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0c895a0850780f4a/Bureaublad/"/>
    </mc:Choice>
  </mc:AlternateContent>
  <xr:revisionPtr revIDLastSave="0" documentId="8_{2769B996-5D39-4EC2-8F55-A6A4514BAAFF}" xr6:coauthVersionLast="47" xr6:coauthVersionMax="47" xr10:uidLastSave="{00000000-0000-0000-0000-000000000000}"/>
  <bookViews>
    <workbookView showSheetTabs="0" xWindow="390" yWindow="390" windowWidth="23010" windowHeight="18855" xr2:uid="{00000000-000D-0000-FFFF-FFFF00000000}"/>
  </bookViews>
  <sheets>
    <sheet name="Home" sheetId="1" r:id="rId1"/>
    <sheet name="Blauwe zone" sheetId="2" r:id="rId2"/>
    <sheet name="Fietsstraten" sheetId="3" r:id="rId3"/>
    <sheet name="Snelheid" sheetId="4" r:id="rId4"/>
    <sheet name="Mindervalide" sheetId="41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Essen 10" sheetId="14" r:id="rId15"/>
    <sheet name="Essen 11" sheetId="15" r:id="rId16"/>
    <sheet name="Essen 12" sheetId="16" r:id="rId17"/>
    <sheet name="Kalmthout 01" sheetId="17" r:id="rId18"/>
    <sheet name="Kalmthout 02" sheetId="18" r:id="rId19"/>
    <sheet name="Kalmthout 03" sheetId="19" r:id="rId20"/>
    <sheet name="Kalmthout 04" sheetId="20" r:id="rId21"/>
    <sheet name="Kalmthout 05" sheetId="21" r:id="rId22"/>
    <sheet name="Kalmthout 06" sheetId="22" r:id="rId23"/>
    <sheet name="Kalmthout 07" sheetId="23" r:id="rId24"/>
    <sheet name="Kalmthout 08" sheetId="24" r:id="rId25"/>
    <sheet name="Kalmthout 09" sheetId="25" r:id="rId26"/>
    <sheet name="Kalmthout 10" sheetId="26" r:id="rId27"/>
    <sheet name="Kalmthout 11" sheetId="27" r:id="rId28"/>
    <sheet name="Kalmthout 12" sheetId="28" r:id="rId29"/>
    <sheet name="Wuustwezel 01" sheetId="29" r:id="rId30"/>
    <sheet name="Wuustwezel 02" sheetId="30" r:id="rId31"/>
    <sheet name="Wuustwezel 03" sheetId="31" r:id="rId32"/>
    <sheet name="Wuustwezel 04" sheetId="32" r:id="rId33"/>
    <sheet name="Wuustwezel 05" sheetId="33" r:id="rId34"/>
    <sheet name="Wuustwezel 06" sheetId="34" r:id="rId35"/>
    <sheet name="Wuustwezel 07" sheetId="35" r:id="rId36"/>
    <sheet name="Wuustwezel 08" sheetId="36" r:id="rId37"/>
    <sheet name="Wuustwezel 09" sheetId="37" r:id="rId38"/>
    <sheet name="Wuustwezel 10" sheetId="38" r:id="rId39"/>
    <sheet name="Wuustwezel 11" sheetId="39" r:id="rId40"/>
    <sheet name="Wuustwezel 12" sheetId="40" r:id="rId4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3" l="1"/>
  <c r="O14" i="3"/>
  <c r="O29" i="4"/>
  <c r="O28" i="4"/>
  <c r="O27" i="4"/>
  <c r="O26" i="4"/>
  <c r="O25" i="4"/>
  <c r="O19" i="4"/>
  <c r="O18" i="4"/>
  <c r="O17" i="4"/>
  <c r="O16" i="4"/>
  <c r="O15" i="4"/>
  <c r="O9" i="4"/>
  <c r="O8" i="4"/>
  <c r="O7" i="4"/>
  <c r="O6" i="4"/>
  <c r="O5" i="4"/>
  <c r="O15" i="41"/>
  <c r="O10" i="41"/>
  <c r="O5" i="41"/>
  <c r="O43" i="3"/>
  <c r="O39" i="3"/>
  <c r="O32" i="3"/>
  <c r="O28" i="3"/>
  <c r="O24" i="3"/>
  <c r="O10" i="3"/>
  <c r="O6" i="3"/>
  <c r="O11" i="2"/>
  <c r="O5" i="2"/>
  <c r="O81" i="3" l="1"/>
  <c r="O77" i="3" l="1"/>
  <c r="O51" i="3"/>
  <c r="O33" i="41"/>
  <c r="O28" i="41"/>
  <c r="O23" i="41"/>
  <c r="O70" i="3"/>
  <c r="O66" i="3"/>
  <c r="O62" i="3"/>
  <c r="O55" i="3"/>
  <c r="O25" i="2"/>
  <c r="O19" i="2"/>
  <c r="O61" i="4"/>
  <c r="O60" i="4"/>
  <c r="O59" i="4"/>
  <c r="O58" i="4"/>
  <c r="O57" i="4"/>
  <c r="O51" i="4"/>
  <c r="O50" i="4"/>
  <c r="O49" i="4"/>
  <c r="O48" i="4"/>
  <c r="O47" i="4"/>
  <c r="O41" i="4"/>
  <c r="O40" i="4"/>
  <c r="O39" i="4"/>
  <c r="O38" i="4"/>
  <c r="O37" i="4"/>
  <c r="O50" i="41"/>
  <c r="O45" i="41"/>
  <c r="O40" i="41"/>
  <c r="O93" i="4"/>
  <c r="O92" i="4"/>
  <c r="O91" i="4"/>
  <c r="O90" i="4"/>
  <c r="O89" i="4"/>
  <c r="O83" i="4"/>
  <c r="O82" i="4"/>
  <c r="O81" i="4"/>
  <c r="O80" i="4"/>
  <c r="O79" i="4"/>
  <c r="O73" i="4"/>
  <c r="O72" i="4"/>
  <c r="O71" i="4"/>
  <c r="O70" i="4"/>
  <c r="O69" i="4"/>
  <c r="O97" i="3"/>
  <c r="O93" i="3"/>
  <c r="O89" i="3"/>
  <c r="O39" i="2"/>
  <c r="O33" i="2"/>
  <c r="O121" i="3" l="1"/>
  <c r="O117" i="3"/>
  <c r="O157" i="4" l="1"/>
  <c r="O156" i="4"/>
  <c r="O155" i="4"/>
  <c r="O154" i="4"/>
  <c r="O153" i="4"/>
  <c r="O147" i="4"/>
  <c r="O146" i="4"/>
  <c r="O145" i="4"/>
  <c r="O144" i="4"/>
  <c r="O143" i="4"/>
  <c r="O137" i="4"/>
  <c r="O136" i="4"/>
  <c r="O135" i="4"/>
  <c r="O134" i="4"/>
  <c r="O133" i="4"/>
  <c r="O125" i="4"/>
  <c r="O124" i="4"/>
  <c r="O123" i="4"/>
  <c r="O122" i="4"/>
  <c r="O121" i="4"/>
  <c r="O115" i="4"/>
  <c r="O114" i="4"/>
  <c r="O113" i="4"/>
  <c r="O112" i="4"/>
  <c r="O111" i="4"/>
  <c r="O105" i="4"/>
  <c r="O104" i="4"/>
  <c r="O103" i="4"/>
  <c r="O102" i="4"/>
  <c r="O101" i="4"/>
  <c r="O130" i="3"/>
  <c r="O113" i="3"/>
  <c r="O106" i="3"/>
  <c r="O67" i="2"/>
  <c r="O61" i="2"/>
  <c r="O53" i="2"/>
  <c r="O47" i="2"/>
</calcChain>
</file>

<file path=xl/sharedStrings.xml><?xml version="1.0" encoding="utf-8"?>
<sst xmlns="http://schemas.openxmlformats.org/spreadsheetml/2006/main" count="1668" uniqueCount="135">
  <si>
    <t>ESSEN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</si>
  <si>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</si>
  <si>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</si>
  <si>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</si>
  <si>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</si>
  <si>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</si>
  <si>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</si>
  <si>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</si>
  <si>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</si>
  <si>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</si>
  <si>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</si>
  <si>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</si>
  <si>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</si>
  <si>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Aantal geregistreerde inbreuken</t>
  </si>
  <si>
    <t>KALMTHOUT</t>
  </si>
  <si>
    <t>Kloosterstraat</t>
  </si>
  <si>
    <t>Maststraat</t>
  </si>
  <si>
    <t>Handelsstraat</t>
  </si>
  <si>
    <t>Leopoldstraat</t>
  </si>
  <si>
    <t>Frans Raatsstraat</t>
  </si>
  <si>
    <t>Kneuterlaan</t>
  </si>
  <si>
    <t>WUUSTWEZEL</t>
  </si>
  <si>
    <t>Kerkblokstraat en omgeving</t>
  </si>
  <si>
    <t>Molenheide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</si>
  <si>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</si>
  <si>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</si>
  <si>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</si>
  <si>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</si>
  <si>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</si>
  <si>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</si>
  <si>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</si>
  <si>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</si>
  <si>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</si>
  <si>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</si>
  <si>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</si>
  <si>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</si>
  <si>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</si>
  <si>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</si>
  <si>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</si>
  <si>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Moerkantsebaan</t>
  </si>
  <si>
    <t>Oude Baan</t>
  </si>
  <si>
    <t>Spijker</t>
  </si>
  <si>
    <t>FEBRUARI
Snelheidsmetingen Essen</t>
  </si>
  <si>
    <t>Nolsebaan</t>
  </si>
  <si>
    <t>MAART
Snelheidsmetingen Essen</t>
  </si>
  <si>
    <t>Kraaienberg</t>
  </si>
  <si>
    <t>APRIL
Snelheidsmetingen Essen</t>
  </si>
  <si>
    <t>Velodreef</t>
  </si>
  <si>
    <t>MEI
Snelheidsmetingen Essen</t>
  </si>
  <si>
    <t>JUNI
Snelheidsmetingen Essen</t>
  </si>
  <si>
    <t>JULI
Snelheidsmetingen Essen</t>
  </si>
  <si>
    <t>AUGUSTUS
Snelheidsmetingen Essen</t>
  </si>
  <si>
    <t>SEPTEMBER
Snelheidsmetingen Essen</t>
  </si>
  <si>
    <t>Snelheid!A1</t>
  </si>
  <si>
    <t>OKTOBER
Snelheidsmetingen Essen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</si>
  <si>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</si>
  <si>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</si>
  <si>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</si>
  <si>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</si>
  <si>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</si>
  <si>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Koninglaan</t>
  </si>
  <si>
    <t>Bakkersdreef</t>
  </si>
  <si>
    <t>Beauvoislaan</t>
  </si>
  <si>
    <t>Nieuwmoer Dorp</t>
  </si>
  <si>
    <t>Boswachtresdreef</t>
  </si>
  <si>
    <t>Rodeweg</t>
  </si>
  <si>
    <t>Darm</t>
  </si>
  <si>
    <t>Schooldreef</t>
  </si>
  <si>
    <t>Heuvel</t>
  </si>
  <si>
    <t>Thillostraat</t>
  </si>
  <si>
    <t>Kapelstraat</t>
  </si>
  <si>
    <t>Max Temmermanlaan</t>
  </si>
  <si>
    <t>Meidoornlaan</t>
  </si>
  <si>
    <t>Missiehuislei</t>
  </si>
  <si>
    <t>Nieuwstraat</t>
  </si>
  <si>
    <t>Wuustwezelsteenweg</t>
  </si>
  <si>
    <t>FEBRUARI
Snelheidsmetingen Kalmthout</t>
  </si>
  <si>
    <t>Hollekelderstraat</t>
  </si>
  <si>
    <t>Heikantstraat</t>
  </si>
  <si>
    <t>Rode Weg</t>
  </si>
  <si>
    <t>Mertensdreef</t>
  </si>
  <si>
    <t>Wuustwezelseweg</t>
  </si>
  <si>
    <t>MAART
Snelheidsmetingen Kalmthout</t>
  </si>
  <si>
    <t>Foxemaatstraat</t>
  </si>
  <si>
    <t>27/03/20223</t>
  </si>
  <si>
    <t>APRIL
Snelheidsmetingen Kalmthout</t>
  </si>
  <si>
    <t>Begonialaan</t>
  </si>
  <si>
    <t>Berkendreef</t>
  </si>
  <si>
    <t>MEI
Snelheidsmetingen Kalmthout</t>
  </si>
  <si>
    <t>JUNI
Snelheidsmetingen Kalmthout</t>
  </si>
  <si>
    <t>JULI
Snelheidsmetingen Kalmthout</t>
  </si>
  <si>
    <t>AUGUSTUS
Snelheidsmetingen Kalmthout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</si>
  <si>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</si>
  <si>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</si>
  <si>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</si>
  <si>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</si>
  <si>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</si>
  <si>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</si>
  <si>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Bredabaan</t>
  </si>
  <si>
    <t>Beukendreef</t>
  </si>
  <si>
    <t>Kerkblokstraat</t>
  </si>
  <si>
    <t>Brechtseweg</t>
  </si>
  <si>
    <t>Stoffezandstraat</t>
  </si>
  <si>
    <t>Nieuwmoerse Steenweg</t>
  </si>
  <si>
    <t>Sint Lenaartseweg</t>
  </si>
  <si>
    <t>FEBRUARI
Snelheidsmetingen Wuustwezel</t>
  </si>
  <si>
    <t>Grotstraat</t>
  </si>
  <si>
    <t>Nieuwmoersesteenweg</t>
  </si>
  <si>
    <t>Hoogstraatseweg</t>
  </si>
  <si>
    <t>Neervenweg</t>
  </si>
  <si>
    <t>MAART
Snelheidsmetingen Wuustwezel</t>
  </si>
  <si>
    <t>Kalmthoutse Steenweg</t>
  </si>
  <si>
    <t>APRIL
Snelheidsmetingen Wuustwezel</t>
  </si>
  <si>
    <t>Bosduinstraat</t>
  </si>
  <si>
    <t>Brekelen</t>
  </si>
  <si>
    <t>MEI
Snelheidsmetingen Wuustwezel</t>
  </si>
  <si>
    <t>JUNI
Snelheidsmetingen Wuustwezel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</si>
  <si>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</si>
  <si>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</si>
  <si>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</si>
  <si>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</si>
  <si>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</si>
  <si>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</si>
  <si>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 xml:space="preserve">      </t>
  </si>
  <si>
    <t xml:space="preserve"> </t>
  </si>
  <si>
    <t>Canadezenlaan</t>
  </si>
  <si>
    <t>Kapellaan</t>
  </si>
  <si>
    <t>Stationsstraat</t>
  </si>
  <si>
    <t>Boswachtersddreef</t>
  </si>
  <si>
    <t>Hertendreef</t>
  </si>
  <si>
    <t>Gasthuisstraat</t>
  </si>
  <si>
    <t>Kalmthoutsteenweg</t>
  </si>
  <si>
    <t>Kapellensteenweg</t>
  </si>
  <si>
    <t>Hemelrijk</t>
  </si>
  <si>
    <t>boswachtersdreef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</si>
</sst>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7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3" fillId="2" borderId="1" xfId="0" applyFont="1" applyFill="1" applyBorder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/>
    <xf numFmtId="0" fontId="3" fillId="3" borderId="2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9" fillId="0" borderId="7" xfId="1"/>
    <xf numFmtId="0" fontId="0" fillId="0" borderId="7" xfId="0" applyBorder="1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7" xfId="0" applyFont="1" applyBorder="1"/>
    <xf numFmtId="0" fontId="11" fillId="0" borderId="0" xfId="2" applyAlignment="1"/>
    <xf numFmtId="0" fontId="11" fillId="0" borderId="0" xfId="2"/>
    <xf numFmtId="0" fontId="11" fillId="4" borderId="5" xfId="2" applyFill="1" applyBorder="1" applyAlignment="1">
      <alignment horizontal="center"/>
    </xf>
    <xf numFmtId="0" fontId="11" fillId="0" borderId="7" xfId="2" quotePrefix="1" applyFill="1" applyBorder="1"/>
    <xf numFmtId="0" fontId="12" fillId="0" borderId="0" xfId="0" applyFont="1"/>
    <xf numFmtId="0" fontId="13" fillId="4" borderId="5" xfId="2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5" fillId="0" borderId="7" xfId="0" applyFont="1" applyBorder="1"/>
    <xf numFmtId="0" fontId="0" fillId="0" borderId="0" xfId="0" applyAlignment="1">
      <alignment wrapText="1"/>
    </xf>
    <xf numFmtId="0" fontId="10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5" fillId="0" borderId="3" xfId="0" applyFont="1" applyBorder="1"/>
    <xf numFmtId="0" fontId="4" fillId="0" borderId="9" xfId="0" applyFont="1" applyBorder="1"/>
    <xf numFmtId="14" fontId="4" fillId="0" borderId="9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14" fillId="0" borderId="0" xfId="0" applyFont="1"/>
    <xf numFmtId="0" fontId="14" fillId="0" borderId="2" xfId="0" applyFont="1" applyBorder="1"/>
    <xf numFmtId="14" fontId="14" fillId="0" borderId="2" xfId="0" applyNumberFormat="1" applyFont="1" applyBorder="1"/>
    <xf numFmtId="0" fontId="14" fillId="0" borderId="5" xfId="0" applyFont="1" applyBorder="1"/>
    <xf numFmtId="0" fontId="14" fillId="0" borderId="3" xfId="0" applyFont="1" applyBorder="1"/>
    <xf numFmtId="0" fontId="14" fillId="0" borderId="8" xfId="0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12" xfId="0" applyFont="1" applyBorder="1"/>
    <xf numFmtId="0" fontId="14" fillId="0" borderId="10" xfId="0" applyFont="1" applyBorder="1"/>
    <xf numFmtId="0" fontId="14" fillId="0" borderId="13" xfId="0" applyFont="1" applyBorder="1"/>
    <xf numFmtId="0" fontId="4" fillId="0" borderId="7" xfId="0" applyFont="1" applyBorder="1" applyAlignment="1">
      <alignment wrapText="1"/>
    </xf>
    <xf numFmtId="0" fontId="8" fillId="0" borderId="7" xfId="0" applyFont="1" applyBorder="1" applyAlignment="1">
      <alignment horizontal="left" vertical="top"/>
    </xf>
    <xf numFmtId="16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16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1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15" fillId="0" borderId="0" xfId="0" applyNumberFormat="1" applyFont="1"/>
    <xf numFmtId="0" fontId="15" fillId="0" borderId="0" xfId="0" applyFont="1"/>
    <xf numFmtId="0" fontId="15" fillId="0" borderId="9" xfId="0" applyFont="1" applyBorder="1"/>
    <xf numFmtId="0" fontId="0" fillId="0" borderId="12" xfId="0" applyBorder="1"/>
    <xf numFmtId="14" fontId="4" fillId="0" borderId="10" xfId="0" applyNumberFormat="1" applyFont="1" applyBorder="1"/>
    <xf numFmtId="14" fontId="15" fillId="0" borderId="9" xfId="0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8" xfId="0" applyFont="1" applyBorder="1"/>
    <xf numFmtId="0" fontId="4" fillId="0" borderId="5" xfId="0" applyFont="1" applyBorder="1"/>
    <xf numFmtId="0" fontId="16" fillId="0" borderId="7" xfId="0" applyFont="1" applyBorder="1"/>
    <xf numFmtId="0" fontId="16" fillId="0" borderId="0" xfId="0" applyFont="1"/>
    <xf numFmtId="14" fontId="4" fillId="0" borderId="0" xfId="0" applyNumberFormat="1" applyFont="1"/>
    <xf numFmtId="14" fontId="4" fillId="0" borderId="12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3" xfId="0" applyFont="1" applyBorder="1"/>
    <xf numFmtId="14" fontId="2" fillId="0" borderId="9" xfId="0" applyNumberFormat="1" applyFont="1" applyBorder="1"/>
    <xf numFmtId="14" fontId="2" fillId="0" borderId="10" xfId="0" applyNumberFormat="1" applyFont="1" applyBorder="1"/>
    <xf numFmtId="14" fontId="2" fillId="0" borderId="13" xfId="0" applyNumberFormat="1" applyFont="1" applyBorder="1"/>
    <xf numFmtId="0" fontId="14" fillId="0" borderId="7" xfId="0" applyFont="1" applyBorder="1"/>
    <xf numFmtId="14" fontId="14" fillId="0" borderId="0" xfId="0" applyNumberFormat="1" applyFont="1"/>
    <xf numFmtId="14" fontId="14" fillId="0" borderId="11" xfId="0" applyNumberFormat="1" applyFont="1" applyBorder="1"/>
    <xf numFmtId="14" fontId="14" fillId="0" borderId="17" xfId="0" applyNumberFormat="1" applyFont="1" applyBorder="1"/>
    <xf numFmtId="14" fontId="4" fillId="0" borderId="17" xfId="0" applyNumberFormat="1" applyFont="1" applyBorder="1"/>
    <xf numFmtId="14" fontId="4" fillId="0" borderId="3" xfId="0" applyNumberFormat="1" applyFont="1" applyBorder="1"/>
    <xf numFmtId="0" fontId="4" fillId="0" borderId="18" xfId="0" applyFont="1" applyBorder="1"/>
    <xf numFmtId="14" fontId="2" fillId="0" borderId="12" xfId="0" applyNumberFormat="1" applyFont="1" applyBorder="1"/>
    <xf numFmtId="0" fontId="2" fillId="0" borderId="0" xfId="0" applyFont="1"/>
    <xf numFmtId="0" fontId="2" fillId="0" borderId="15" xfId="0" applyFont="1" applyBorder="1"/>
    <xf numFmtId="0" fontId="2" fillId="0" borderId="14" xfId="0" applyFont="1" applyBorder="1"/>
    <xf numFmtId="0" fontId="2" fillId="0" borderId="7" xfId="0" applyFont="1" applyBorder="1"/>
    <xf numFmtId="14" fontId="2" fillId="0" borderId="14" xfId="0" applyNumberFormat="1" applyFont="1" applyBorder="1"/>
    <xf numFmtId="14" fontId="2" fillId="0" borderId="7" xfId="0" applyNumberFormat="1" applyFont="1" applyBorder="1"/>
    <xf numFmtId="3" fontId="2" fillId="0" borderId="9" xfId="0" applyNumberFormat="1" applyFont="1" applyBorder="1"/>
    <xf numFmtId="3" fontId="2" fillId="0" borderId="14" xfId="0" applyNumberFormat="1" applyFont="1" applyBorder="1"/>
    <xf numFmtId="3" fontId="2" fillId="0" borderId="7" xfId="0" applyNumberFormat="1" applyFont="1" applyBorder="1"/>
    <xf numFmtId="16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3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14" fontId="4" fillId="0" borderId="7" xfId="0" applyNumberFormat="1" applyFont="1" applyBorder="1"/>
    <xf numFmtId="0" fontId="4" fillId="0" borderId="14" xfId="0" applyFont="1" applyBorder="1"/>
    <xf numFmtId="14" fontId="4" fillId="0" borderId="14" xfId="0" applyNumberFormat="1" applyFont="1" applyBorder="1"/>
    <xf numFmtId="0" fontId="1" fillId="0" borderId="10" xfId="0" applyFont="1" applyBorder="1"/>
    <xf numFmtId="0" fontId="2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14" fontId="2" fillId="0" borderId="9" xfId="0" applyNumberFormat="1" applyFont="1" applyBorder="1" applyAlignment="1">
      <alignment horizontal="right"/>
    </xf>
    <xf numFmtId="14" fontId="4" fillId="0" borderId="9" xfId="0" applyNumberFormat="1" applyFont="1" applyBorder="1" applyAlignment="1">
      <alignment horizontal="right"/>
    </xf>
    <xf numFmtId="14" fontId="4" fillId="0" borderId="1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0" borderId="3" xfId="0" applyFont="1" applyBorder="1"/>
    <xf numFmtId="0" fontId="3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6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552450</xdr:colOff>
      <xdr:row>1</xdr:row>
      <xdr:rowOff>171450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58475" y="361950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1</xdr:row>
      <xdr:rowOff>66675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77525" y="882967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109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99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119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77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67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87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45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35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55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23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2</xdr:row>
      <xdr:rowOff>66675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25200" y="7296150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30480</xdr:colOff>
      <xdr:row>1</xdr:row>
      <xdr:rowOff>60960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7255" y="4594860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zoomScaleNormal="100" workbookViewId="0">
      <selection activeCell="I41" sqref="I41"/>
    </sheetView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3"/>
  <sheetViews>
    <sheetView workbookViewId="0">
      <selection activeCell="A10" sqref="A10:N17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6" t="s">
        <v>35</v>
      </c>
      <c r="B10" s="45">
        <v>45058</v>
      </c>
      <c r="C10" s="44">
        <v>274</v>
      </c>
      <c r="D10" s="44">
        <v>89</v>
      </c>
      <c r="E10" s="8"/>
      <c r="F10" s="44" t="s">
        <v>36</v>
      </c>
      <c r="G10" s="45">
        <v>45070</v>
      </c>
      <c r="H10" s="44">
        <v>726</v>
      </c>
      <c r="I10" s="44">
        <v>0</v>
      </c>
      <c r="J10" s="8"/>
      <c r="K10" s="44" t="s">
        <v>15</v>
      </c>
      <c r="L10" s="45">
        <v>45062</v>
      </c>
      <c r="M10" s="44">
        <v>48</v>
      </c>
      <c r="N10" s="44">
        <v>3</v>
      </c>
    </row>
    <row r="11" spans="1:17" ht="14.25" customHeight="1" x14ac:dyDescent="0.25">
      <c r="A11" s="48"/>
      <c r="B11" s="73">
        <v>45059</v>
      </c>
      <c r="C11" s="75">
        <v>427</v>
      </c>
      <c r="D11" s="74">
        <v>97</v>
      </c>
      <c r="E11" s="8"/>
      <c r="F11" s="44" t="s">
        <v>35</v>
      </c>
      <c r="G11" s="45">
        <v>45063</v>
      </c>
      <c r="H11" s="44">
        <v>485</v>
      </c>
      <c r="I11" s="44">
        <v>8</v>
      </c>
      <c r="J11" s="8"/>
      <c r="K11" s="46" t="s">
        <v>16</v>
      </c>
      <c r="L11" s="45">
        <v>45049</v>
      </c>
      <c r="M11" s="44">
        <v>91</v>
      </c>
      <c r="N11" s="44">
        <v>8</v>
      </c>
    </row>
    <row r="12" spans="1:17" ht="14.25" customHeight="1" x14ac:dyDescent="0.25">
      <c r="A12" s="47"/>
      <c r="B12" s="45">
        <v>45071</v>
      </c>
      <c r="C12" s="44">
        <v>164</v>
      </c>
      <c r="D12" s="44">
        <v>28</v>
      </c>
      <c r="E12" s="8"/>
      <c r="F12" s="44" t="s">
        <v>38</v>
      </c>
      <c r="G12" s="45">
        <v>45057</v>
      </c>
      <c r="H12" s="44">
        <v>715</v>
      </c>
      <c r="I12" s="44">
        <v>9</v>
      </c>
      <c r="J12" s="8"/>
      <c r="K12" s="48"/>
      <c r="L12" s="45">
        <v>45055</v>
      </c>
      <c r="M12" s="44">
        <v>98</v>
      </c>
      <c r="N12" s="44">
        <v>14</v>
      </c>
    </row>
    <row r="13" spans="1:17" ht="14.25" customHeight="1" x14ac:dyDescent="0.25">
      <c r="A13" s="44" t="s">
        <v>38</v>
      </c>
      <c r="B13" s="45">
        <v>45055</v>
      </c>
      <c r="C13" s="44">
        <v>758</v>
      </c>
      <c r="D13" s="44">
        <v>18</v>
      </c>
      <c r="E13" s="8"/>
      <c r="F13" s="44"/>
      <c r="G13" s="45">
        <v>45063</v>
      </c>
      <c r="H13" s="44">
        <v>913</v>
      </c>
      <c r="I13" s="44">
        <v>4</v>
      </c>
      <c r="J13" s="8"/>
      <c r="K13" s="47"/>
      <c r="L13" s="45">
        <v>45063</v>
      </c>
      <c r="M13" s="44">
        <v>69</v>
      </c>
      <c r="N13" s="44">
        <v>6</v>
      </c>
    </row>
    <row r="14" spans="1:17" ht="14.25" customHeight="1" x14ac:dyDescent="0.25">
      <c r="A14" s="44" t="s">
        <v>43</v>
      </c>
      <c r="B14" s="45">
        <v>45056</v>
      </c>
      <c r="C14" s="44">
        <v>92</v>
      </c>
      <c r="D14" s="44">
        <v>7</v>
      </c>
      <c r="E14" s="8"/>
      <c r="F14" s="44" t="s">
        <v>39</v>
      </c>
      <c r="G14" s="45">
        <v>45048</v>
      </c>
      <c r="H14" s="44">
        <v>258</v>
      </c>
      <c r="I14" s="44">
        <v>4</v>
      </c>
      <c r="J14" s="8"/>
      <c r="K14" s="44" t="s">
        <v>37</v>
      </c>
      <c r="L14" s="45">
        <v>45054</v>
      </c>
      <c r="M14" s="44">
        <v>110</v>
      </c>
      <c r="N14" s="44">
        <v>7</v>
      </c>
    </row>
    <row r="15" spans="1:17" ht="14.25" customHeight="1" x14ac:dyDescent="0.25">
      <c r="A15" s="44" t="s">
        <v>40</v>
      </c>
      <c r="B15" s="45">
        <v>45056</v>
      </c>
      <c r="C15" s="44">
        <v>288</v>
      </c>
      <c r="D15" s="44">
        <v>13</v>
      </c>
      <c r="E15" s="8"/>
      <c r="F15" s="46" t="s">
        <v>41</v>
      </c>
      <c r="G15" s="45">
        <v>45050</v>
      </c>
      <c r="H15" s="44">
        <v>767</v>
      </c>
      <c r="I15" s="44">
        <v>13</v>
      </c>
      <c r="J15" s="8"/>
      <c r="K15" s="8"/>
      <c r="L15" s="8"/>
      <c r="M15" s="8"/>
      <c r="N15" s="8"/>
    </row>
    <row r="16" spans="1:17" ht="14.25" customHeight="1" x14ac:dyDescent="0.25">
      <c r="E16" s="8"/>
      <c r="F16" s="48"/>
      <c r="G16" s="45">
        <v>45058</v>
      </c>
      <c r="H16" s="44">
        <v>716</v>
      </c>
      <c r="I16" s="44">
        <v>13</v>
      </c>
      <c r="J16" s="8"/>
      <c r="K16" s="8"/>
      <c r="L16" s="8"/>
      <c r="M16" s="8"/>
      <c r="N16" s="8"/>
    </row>
    <row r="17" spans="5:14" ht="14.25" customHeight="1" x14ac:dyDescent="0.25">
      <c r="E17" s="8"/>
      <c r="F17" s="47"/>
      <c r="G17" s="45">
        <v>45062</v>
      </c>
      <c r="H17" s="44">
        <v>707</v>
      </c>
      <c r="I17" s="44">
        <v>3</v>
      </c>
      <c r="J17" s="8"/>
    </row>
    <row r="18" spans="5:14" ht="14.25" customHeight="1" x14ac:dyDescent="0.2"/>
    <row r="19" spans="5:14" ht="14.25" customHeight="1" x14ac:dyDescent="0.2">
      <c r="N19" t="s">
        <v>123</v>
      </c>
    </row>
    <row r="20" spans="5:14" ht="14.25" customHeight="1" x14ac:dyDescent="0.2"/>
    <row r="21" spans="5:14" ht="14.25" customHeight="1" x14ac:dyDescent="0.2"/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4"/>
  <sheetViews>
    <sheetView workbookViewId="0">
      <selection activeCell="A10" sqref="A10:N17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32</v>
      </c>
      <c r="C9" s="41" t="s">
        <v>33</v>
      </c>
      <c r="D9" s="41" t="s">
        <v>34</v>
      </c>
      <c r="E9" s="25"/>
      <c r="F9" s="25"/>
      <c r="G9" s="40" t="s">
        <v>32</v>
      </c>
      <c r="H9" s="41" t="s">
        <v>33</v>
      </c>
      <c r="I9" s="41" t="s">
        <v>34</v>
      </c>
      <c r="J9" s="25"/>
      <c r="K9" s="25"/>
      <c r="L9" s="40" t="s">
        <v>32</v>
      </c>
      <c r="M9" s="41" t="s">
        <v>33</v>
      </c>
      <c r="N9" s="41" t="s">
        <v>34</v>
      </c>
      <c r="O9" s="8"/>
      <c r="P9" s="8"/>
      <c r="Q9" s="8"/>
    </row>
    <row r="10" spans="1:17" ht="14.25" customHeight="1" x14ac:dyDescent="0.25">
      <c r="A10" s="46" t="s">
        <v>38</v>
      </c>
      <c r="B10" s="45">
        <v>45078</v>
      </c>
      <c r="C10" s="44">
        <v>1039</v>
      </c>
      <c r="D10" s="44">
        <v>26</v>
      </c>
      <c r="E10" s="48"/>
      <c r="F10" s="46" t="s">
        <v>36</v>
      </c>
      <c r="G10" s="45">
        <v>45090</v>
      </c>
      <c r="H10" s="44">
        <v>533</v>
      </c>
      <c r="I10" s="44">
        <v>7</v>
      </c>
      <c r="K10" s="46" t="s">
        <v>16</v>
      </c>
      <c r="L10" s="45">
        <v>45090</v>
      </c>
      <c r="M10" s="44">
        <v>88</v>
      </c>
      <c r="N10" s="44">
        <v>7</v>
      </c>
    </row>
    <row r="11" spans="1:17" ht="14.25" customHeight="1" x14ac:dyDescent="0.25">
      <c r="A11" s="47"/>
      <c r="B11" s="45">
        <v>45100</v>
      </c>
      <c r="C11" s="44">
        <v>803</v>
      </c>
      <c r="D11" s="44">
        <v>12</v>
      </c>
      <c r="E11" s="48"/>
      <c r="F11" s="44" t="s">
        <v>35</v>
      </c>
      <c r="G11" s="45">
        <v>45089</v>
      </c>
      <c r="H11" s="44">
        <v>336</v>
      </c>
      <c r="I11" s="44">
        <v>12</v>
      </c>
      <c r="K11" s="48"/>
      <c r="L11" s="45">
        <v>45098</v>
      </c>
      <c r="M11" s="44">
        <v>80</v>
      </c>
      <c r="N11" s="44">
        <v>9</v>
      </c>
    </row>
    <row r="12" spans="1:17" ht="14.25" customHeight="1" x14ac:dyDescent="0.25">
      <c r="A12" s="46" t="s">
        <v>39</v>
      </c>
      <c r="B12" s="45">
        <v>45086</v>
      </c>
      <c r="C12" s="44">
        <v>275</v>
      </c>
      <c r="D12" s="44">
        <v>6</v>
      </c>
      <c r="E12" s="48"/>
      <c r="F12" s="46" t="s">
        <v>38</v>
      </c>
      <c r="G12" s="45">
        <v>45094</v>
      </c>
      <c r="H12" s="44">
        <v>1874</v>
      </c>
      <c r="I12" s="44">
        <v>17</v>
      </c>
      <c r="K12" s="47"/>
      <c r="L12" s="45">
        <v>45107</v>
      </c>
      <c r="M12" s="44">
        <v>103</v>
      </c>
      <c r="N12" s="44">
        <v>11</v>
      </c>
    </row>
    <row r="13" spans="1:17" ht="14.25" customHeight="1" x14ac:dyDescent="0.25">
      <c r="A13" s="44" t="s">
        <v>43</v>
      </c>
      <c r="B13" s="45">
        <v>45103</v>
      </c>
      <c r="C13" s="44">
        <v>68</v>
      </c>
      <c r="D13" s="44">
        <v>6</v>
      </c>
      <c r="E13" s="48"/>
      <c r="F13" s="47"/>
      <c r="G13" s="45">
        <v>45101</v>
      </c>
      <c r="H13" s="44">
        <v>466</v>
      </c>
      <c r="I13" s="44">
        <v>20</v>
      </c>
      <c r="K13" s="46" t="s">
        <v>37</v>
      </c>
      <c r="L13" s="45">
        <v>45079</v>
      </c>
      <c r="M13" s="44">
        <v>89</v>
      </c>
      <c r="N13" s="44">
        <v>9</v>
      </c>
    </row>
    <row r="14" spans="1:17" ht="14.25" customHeight="1" x14ac:dyDescent="0.25">
      <c r="A14" s="44" t="s">
        <v>127</v>
      </c>
      <c r="B14" s="45">
        <v>45080</v>
      </c>
      <c r="C14" s="44">
        <v>292</v>
      </c>
      <c r="D14" s="44">
        <v>13</v>
      </c>
      <c r="E14" s="48"/>
      <c r="F14" s="46" t="s">
        <v>39</v>
      </c>
      <c r="G14" s="45">
        <v>45085</v>
      </c>
      <c r="H14" s="44">
        <v>320</v>
      </c>
      <c r="I14" s="44">
        <v>12</v>
      </c>
      <c r="K14" s="48"/>
      <c r="L14" s="45">
        <v>45083</v>
      </c>
      <c r="M14" s="44">
        <v>111</v>
      </c>
      <c r="N14" s="44">
        <v>11</v>
      </c>
    </row>
    <row r="15" spans="1:17" ht="14.25" customHeight="1" x14ac:dyDescent="0.25">
      <c r="E15" s="79"/>
      <c r="F15" s="47"/>
      <c r="G15" s="45">
        <v>45091</v>
      </c>
      <c r="H15" s="44">
        <v>108</v>
      </c>
      <c r="I15" s="44">
        <v>3</v>
      </c>
      <c r="K15" s="48"/>
      <c r="L15" s="45">
        <v>45097</v>
      </c>
      <c r="M15" s="44">
        <v>131</v>
      </c>
      <c r="N15" s="44">
        <v>25</v>
      </c>
    </row>
    <row r="16" spans="1:17" ht="14.25" customHeight="1" x14ac:dyDescent="0.25">
      <c r="F16" s="48" t="s">
        <v>41</v>
      </c>
      <c r="G16" s="45">
        <v>45083</v>
      </c>
      <c r="H16" s="44">
        <v>823</v>
      </c>
      <c r="I16" s="44">
        <v>15</v>
      </c>
      <c r="K16" s="47"/>
      <c r="L16" s="45">
        <v>45104</v>
      </c>
      <c r="M16" s="44">
        <v>196</v>
      </c>
      <c r="N16" s="44">
        <v>26</v>
      </c>
    </row>
    <row r="17" spans="6:9" ht="14.25" customHeight="1" x14ac:dyDescent="0.25">
      <c r="F17" s="47"/>
      <c r="G17" s="45">
        <v>45099</v>
      </c>
      <c r="H17" s="44">
        <v>705</v>
      </c>
      <c r="I17" s="44">
        <v>11</v>
      </c>
    </row>
    <row r="18" spans="6:9" ht="14.25" customHeight="1" x14ac:dyDescent="0.2"/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workbookViewId="0">
      <selection activeCell="A10" sqref="A10:I22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32</v>
      </c>
      <c r="C9" s="29" t="s">
        <v>33</v>
      </c>
      <c r="D9" s="29" t="s">
        <v>34</v>
      </c>
      <c r="E9" s="8"/>
      <c r="F9" s="8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6" t="s">
        <v>35</v>
      </c>
      <c r="B10" s="45">
        <v>45113</v>
      </c>
      <c r="C10" s="44">
        <v>224</v>
      </c>
      <c r="D10" s="44">
        <v>61</v>
      </c>
      <c r="E10" s="8"/>
      <c r="F10" s="46" t="s">
        <v>36</v>
      </c>
      <c r="G10" s="45">
        <v>45117</v>
      </c>
      <c r="H10" s="44">
        <v>353</v>
      </c>
      <c r="I10" s="44">
        <v>13</v>
      </c>
      <c r="J10" s="8"/>
      <c r="K10" s="8"/>
      <c r="L10" s="8"/>
      <c r="M10" s="8"/>
      <c r="N10" s="8"/>
    </row>
    <row r="11" spans="1:17" ht="14.25" customHeight="1" x14ac:dyDescent="0.25">
      <c r="A11" s="48"/>
      <c r="B11" s="45">
        <v>45120</v>
      </c>
      <c r="C11" s="44">
        <v>169</v>
      </c>
      <c r="D11" s="44">
        <v>16</v>
      </c>
      <c r="E11" s="8"/>
      <c r="F11" s="48"/>
      <c r="G11" s="45">
        <v>45119</v>
      </c>
      <c r="H11" s="44">
        <v>734</v>
      </c>
      <c r="I11" s="44">
        <v>13</v>
      </c>
      <c r="J11" s="8"/>
      <c r="K11" s="8"/>
      <c r="L11" s="8"/>
      <c r="M11" s="8"/>
      <c r="N11" s="8"/>
    </row>
    <row r="12" spans="1:17" ht="14.25" customHeight="1" x14ac:dyDescent="0.25">
      <c r="A12" s="44" t="s">
        <v>38</v>
      </c>
      <c r="B12" s="45">
        <v>45122</v>
      </c>
      <c r="C12" s="44">
        <v>1075</v>
      </c>
      <c r="D12" s="44">
        <v>53</v>
      </c>
      <c r="E12" s="8"/>
      <c r="F12" s="47"/>
      <c r="G12" s="45">
        <v>45133</v>
      </c>
      <c r="H12" s="44">
        <v>544</v>
      </c>
      <c r="I12" s="44">
        <v>16</v>
      </c>
      <c r="J12" s="8"/>
      <c r="K12" s="8"/>
      <c r="L12" s="8"/>
      <c r="M12" s="8"/>
      <c r="N12" s="8"/>
    </row>
    <row r="13" spans="1:17" ht="14.25" customHeight="1" x14ac:dyDescent="0.25">
      <c r="A13" s="44" t="s">
        <v>39</v>
      </c>
      <c r="B13" s="45">
        <v>45131</v>
      </c>
      <c r="C13" s="44">
        <v>236</v>
      </c>
      <c r="D13" s="44">
        <v>10</v>
      </c>
      <c r="E13" s="8"/>
      <c r="F13" s="46" t="s">
        <v>38</v>
      </c>
      <c r="G13" s="45">
        <v>45112</v>
      </c>
      <c r="H13" s="44">
        <v>580</v>
      </c>
      <c r="I13" s="44">
        <v>13</v>
      </c>
      <c r="J13" s="8"/>
      <c r="K13" s="8"/>
      <c r="L13" s="8"/>
      <c r="M13" s="8"/>
      <c r="N13" s="8"/>
    </row>
    <row r="14" spans="1:17" ht="14.25" customHeight="1" x14ac:dyDescent="0.25">
      <c r="A14" s="45" t="s">
        <v>40</v>
      </c>
      <c r="B14" s="45">
        <v>45110</v>
      </c>
      <c r="C14" s="44">
        <v>259</v>
      </c>
      <c r="D14" s="44">
        <v>25</v>
      </c>
      <c r="E14" s="8"/>
      <c r="F14" s="48"/>
      <c r="G14" s="45">
        <v>45118</v>
      </c>
      <c r="H14" s="44">
        <v>860</v>
      </c>
      <c r="I14" s="44">
        <v>18</v>
      </c>
      <c r="J14" s="8"/>
      <c r="K14" s="8"/>
      <c r="L14" s="8"/>
      <c r="M14" s="8"/>
      <c r="N14" s="8"/>
    </row>
    <row r="15" spans="1:17" ht="14.25" customHeight="1" x14ac:dyDescent="0.25">
      <c r="A15" s="30"/>
      <c r="B15" s="118"/>
      <c r="C15" s="30"/>
      <c r="D15" s="30"/>
      <c r="E15" s="8"/>
      <c r="F15" s="47"/>
      <c r="G15" s="45">
        <v>45135</v>
      </c>
      <c r="H15" s="44">
        <v>1753</v>
      </c>
      <c r="I15" s="44">
        <v>43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6" t="s">
        <v>39</v>
      </c>
      <c r="G16" s="45">
        <v>45126</v>
      </c>
      <c r="H16" s="44">
        <v>351</v>
      </c>
      <c r="I16" s="44">
        <v>9</v>
      </c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7"/>
      <c r="G17" s="45">
        <v>45133</v>
      </c>
      <c r="H17" s="44">
        <v>368</v>
      </c>
      <c r="I17" s="44">
        <v>7</v>
      </c>
      <c r="J17" s="8"/>
      <c r="K17" s="8"/>
      <c r="L17" s="8"/>
      <c r="M17" s="8"/>
      <c r="N17" s="8"/>
    </row>
    <row r="18" spans="1:14" ht="14.25" customHeight="1" x14ac:dyDescent="0.25">
      <c r="E18" s="8"/>
      <c r="F18" s="44" t="s">
        <v>40</v>
      </c>
      <c r="G18" s="45">
        <v>45132</v>
      </c>
      <c r="H18" s="44">
        <v>117</v>
      </c>
      <c r="I18" s="44">
        <v>0</v>
      </c>
      <c r="J18" s="8"/>
      <c r="K18" s="8"/>
      <c r="L18" s="8"/>
      <c r="M18" s="8"/>
      <c r="N18" s="8"/>
    </row>
    <row r="19" spans="1:14" ht="14.25" customHeight="1" x14ac:dyDescent="0.25">
      <c r="E19" s="8"/>
      <c r="F19" s="46" t="s">
        <v>41</v>
      </c>
      <c r="G19" s="45">
        <v>45114</v>
      </c>
      <c r="H19" s="44">
        <v>1180</v>
      </c>
      <c r="I19" s="44">
        <v>54</v>
      </c>
      <c r="J19" s="8"/>
      <c r="K19" s="8"/>
      <c r="L19" s="8"/>
      <c r="M19" s="8"/>
      <c r="N19" s="8"/>
    </row>
    <row r="20" spans="1:14" ht="14.25" customHeight="1" x14ac:dyDescent="0.25">
      <c r="F20" s="48"/>
      <c r="G20" s="45">
        <v>45126</v>
      </c>
      <c r="H20" s="44">
        <v>917</v>
      </c>
      <c r="I20" s="44">
        <v>36</v>
      </c>
    </row>
    <row r="21" spans="1:14" ht="14.25" customHeight="1" x14ac:dyDescent="0.25">
      <c r="F21" s="48"/>
      <c r="G21" s="45">
        <v>45129</v>
      </c>
      <c r="H21" s="44">
        <v>430</v>
      </c>
      <c r="I21" s="44">
        <v>35</v>
      </c>
    </row>
    <row r="22" spans="1:14" ht="14.25" customHeight="1" x14ac:dyDescent="0.25">
      <c r="F22" s="47"/>
      <c r="G22" s="45">
        <v>45134</v>
      </c>
      <c r="H22" s="44">
        <v>1759</v>
      </c>
      <c r="I22" s="44">
        <v>41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B10" sqref="B10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51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6" t="s">
        <v>35</v>
      </c>
      <c r="B10" s="45">
        <v>45140</v>
      </c>
      <c r="C10" s="44">
        <v>259</v>
      </c>
      <c r="D10" s="44">
        <v>41</v>
      </c>
      <c r="E10" s="30"/>
      <c r="F10" s="46" t="s">
        <v>36</v>
      </c>
      <c r="G10" s="45">
        <v>45162</v>
      </c>
      <c r="H10" s="44">
        <v>404</v>
      </c>
      <c r="I10" s="44">
        <v>8</v>
      </c>
      <c r="J10" s="8"/>
      <c r="K10" s="8"/>
      <c r="L10" s="8"/>
      <c r="M10" s="8"/>
      <c r="N10" s="8"/>
    </row>
    <row r="11" spans="1:17" ht="14.25" customHeight="1" x14ac:dyDescent="0.25">
      <c r="A11" s="47"/>
      <c r="B11" s="45">
        <v>45161</v>
      </c>
      <c r="C11" s="44">
        <v>193</v>
      </c>
      <c r="D11" s="44">
        <v>21</v>
      </c>
      <c r="E11" s="30"/>
      <c r="F11" s="44" t="s">
        <v>38</v>
      </c>
      <c r="G11" s="45">
        <v>45140</v>
      </c>
      <c r="H11" s="44">
        <v>1431</v>
      </c>
      <c r="I11" s="44">
        <v>12</v>
      </c>
      <c r="J11" s="8"/>
      <c r="K11" s="8"/>
      <c r="L11" s="8"/>
      <c r="M11" s="8"/>
      <c r="N11" s="8"/>
    </row>
    <row r="12" spans="1:17" ht="14.25" customHeight="1" x14ac:dyDescent="0.25">
      <c r="A12" s="47" t="s">
        <v>43</v>
      </c>
      <c r="B12" s="45">
        <v>45139</v>
      </c>
      <c r="C12" s="44">
        <v>45</v>
      </c>
      <c r="D12" s="44">
        <v>3</v>
      </c>
      <c r="E12" s="30"/>
      <c r="F12" s="44"/>
      <c r="G12" s="45">
        <v>45156</v>
      </c>
      <c r="H12" s="44">
        <v>2238</v>
      </c>
      <c r="I12" s="44">
        <v>27</v>
      </c>
      <c r="J12" s="8"/>
      <c r="K12" s="8"/>
      <c r="L12" s="8"/>
      <c r="M12" s="8"/>
      <c r="N12" s="8"/>
    </row>
    <row r="13" spans="1:17" ht="14.25" customHeight="1" x14ac:dyDescent="0.25">
      <c r="A13" s="47" t="s">
        <v>40</v>
      </c>
      <c r="B13" s="45">
        <v>45139</v>
      </c>
      <c r="C13" s="44">
        <v>280</v>
      </c>
      <c r="D13" s="44">
        <v>20</v>
      </c>
      <c r="E13" s="30"/>
      <c r="F13" s="44" t="s">
        <v>39</v>
      </c>
      <c r="G13" s="45">
        <v>45167</v>
      </c>
      <c r="H13" s="44">
        <v>227</v>
      </c>
      <c r="I13" s="44">
        <v>3</v>
      </c>
      <c r="J13" s="8"/>
      <c r="K13" s="8"/>
      <c r="L13" s="8"/>
      <c r="M13" s="8"/>
      <c r="N13" s="8"/>
    </row>
    <row r="14" spans="1:17" ht="14.25" customHeight="1" x14ac:dyDescent="0.25">
      <c r="A14" s="8"/>
      <c r="B14" s="8"/>
      <c r="C14" s="8"/>
      <c r="D14" s="8"/>
      <c r="E14" s="8"/>
      <c r="F14" s="44" t="s">
        <v>41</v>
      </c>
      <c r="G14" s="45">
        <v>45142</v>
      </c>
      <c r="H14" s="44">
        <v>1246</v>
      </c>
      <c r="I14" s="44">
        <v>19</v>
      </c>
      <c r="J14" s="8"/>
      <c r="K14" s="8"/>
      <c r="L14" s="8"/>
      <c r="M14" s="8"/>
      <c r="N14" s="8"/>
    </row>
    <row r="15" spans="1:17" ht="14.25" customHeight="1" x14ac:dyDescent="0.25">
      <c r="A15" s="8"/>
      <c r="B15" s="8"/>
      <c r="C15" s="8"/>
      <c r="D15" s="8"/>
      <c r="E15" s="8"/>
      <c r="F15" s="48"/>
      <c r="G15" s="45">
        <v>45148</v>
      </c>
      <c r="H15" s="44">
        <v>703</v>
      </c>
      <c r="I15" s="44">
        <v>2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7"/>
      <c r="G16" s="45">
        <v>45157</v>
      </c>
      <c r="H16" s="44">
        <v>1054</v>
      </c>
      <c r="I16" s="44">
        <v>19</v>
      </c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7"/>
  <sheetViews>
    <sheetView topLeftCell="B1" workbookViewId="0"/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52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53</v>
      </c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8"/>
      <c r="G9" s="23" t="s">
        <v>32</v>
      </c>
      <c r="H9" s="24" t="s">
        <v>33</v>
      </c>
      <c r="I9" s="24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4"/>
      <c r="B10" s="45"/>
      <c r="C10" s="44"/>
      <c r="D10" s="44"/>
      <c r="E10" s="8"/>
      <c r="F10" s="8"/>
      <c r="G10" s="8"/>
      <c r="H10" s="8"/>
      <c r="I10" s="8"/>
      <c r="J10" s="8"/>
    </row>
    <row r="11" spans="1:17" ht="14.25" customHeight="1" x14ac:dyDescent="0.25">
      <c r="A11" s="44"/>
      <c r="B11" s="45"/>
      <c r="C11" s="44"/>
      <c r="D11" s="44"/>
      <c r="E11" s="8"/>
      <c r="F11" s="8"/>
      <c r="G11" s="8"/>
      <c r="H11" s="8"/>
      <c r="I11" s="8"/>
      <c r="J11" s="8"/>
    </row>
    <row r="12" spans="1:17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7" ht="14.2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7" ht="14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7" ht="14.2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7" ht="14.2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990"/>
  <sheetViews>
    <sheetView topLeftCell="B1" workbookViewId="0">
      <selection activeCell="A10" sqref="A10:N20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54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53</v>
      </c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91"/>
      <c r="B10" s="93"/>
      <c r="C10" s="89"/>
      <c r="D10" s="89"/>
      <c r="E10" s="104"/>
      <c r="F10" s="91"/>
      <c r="G10" s="93"/>
      <c r="H10" s="89"/>
      <c r="I10" s="89"/>
      <c r="J10" s="104"/>
      <c r="K10" s="91"/>
      <c r="L10" s="93"/>
      <c r="M10" s="89"/>
      <c r="N10" s="89"/>
    </row>
    <row r="11" spans="1:17" ht="14.25" customHeight="1" x14ac:dyDescent="0.25">
      <c r="A11" s="90"/>
      <c r="B11" s="93"/>
      <c r="C11" s="89"/>
      <c r="D11" s="89"/>
      <c r="E11" s="104"/>
      <c r="F11" s="90"/>
      <c r="G11" s="93"/>
      <c r="H11" s="89"/>
      <c r="I11" s="89"/>
      <c r="J11" s="104"/>
      <c r="K11" s="90"/>
      <c r="L11" s="93"/>
      <c r="M11" s="89"/>
      <c r="N11" s="89"/>
    </row>
    <row r="12" spans="1:17" ht="14.25" customHeight="1" x14ac:dyDescent="0.25">
      <c r="A12" s="89"/>
      <c r="B12" s="93"/>
      <c r="C12" s="89"/>
      <c r="D12" s="89"/>
      <c r="E12" s="104"/>
      <c r="F12" s="89"/>
      <c r="G12" s="93"/>
      <c r="H12" s="89"/>
      <c r="I12" s="89"/>
      <c r="J12" s="104"/>
      <c r="K12" s="89"/>
      <c r="L12" s="93"/>
      <c r="M12" s="89"/>
      <c r="N12" s="89"/>
    </row>
    <row r="13" spans="1:17" ht="14.25" customHeight="1" x14ac:dyDescent="0.25">
      <c r="A13" s="91"/>
      <c r="B13" s="93"/>
      <c r="C13" s="89"/>
      <c r="D13" s="89"/>
      <c r="E13" s="104"/>
      <c r="F13" s="89"/>
      <c r="G13" s="93"/>
      <c r="H13" s="89"/>
      <c r="I13" s="89"/>
      <c r="J13" s="104"/>
      <c r="K13" s="91"/>
      <c r="L13" s="93"/>
      <c r="M13" s="89"/>
      <c r="N13" s="89"/>
    </row>
    <row r="14" spans="1:17" ht="14.25" customHeight="1" x14ac:dyDescent="0.25">
      <c r="A14" s="92"/>
      <c r="B14" s="109"/>
      <c r="C14" s="107"/>
      <c r="D14" s="107"/>
      <c r="E14" s="104"/>
      <c r="F14" s="91"/>
      <c r="G14" s="93"/>
      <c r="H14" s="89"/>
      <c r="I14" s="89"/>
      <c r="J14" s="104"/>
      <c r="K14" s="90"/>
      <c r="L14" s="93"/>
      <c r="M14" s="89"/>
      <c r="N14" s="89"/>
    </row>
    <row r="15" spans="1:17" ht="14.25" customHeight="1" x14ac:dyDescent="0.25">
      <c r="A15" s="90"/>
      <c r="B15" s="93"/>
      <c r="C15" s="89"/>
      <c r="D15" s="89"/>
      <c r="E15" s="104"/>
      <c r="F15" s="90"/>
      <c r="G15" s="93"/>
      <c r="H15" s="89"/>
      <c r="I15" s="89"/>
      <c r="J15" s="104"/>
      <c r="K15" s="104"/>
      <c r="L15" s="104"/>
      <c r="M15" s="104"/>
      <c r="N15" s="104"/>
    </row>
    <row r="16" spans="1:17" ht="14.25" customHeight="1" x14ac:dyDescent="0.25">
      <c r="A16" s="104"/>
      <c r="B16" s="104"/>
      <c r="C16" s="104"/>
      <c r="D16" s="104"/>
      <c r="E16" s="104"/>
      <c r="F16" s="90"/>
      <c r="G16" s="93"/>
      <c r="H16" s="89"/>
      <c r="I16" s="89"/>
      <c r="J16" s="104"/>
      <c r="K16" s="104"/>
      <c r="L16" s="104"/>
      <c r="M16" s="104"/>
      <c r="N16" s="104"/>
    </row>
    <row r="17" spans="1:14" ht="14.25" customHeight="1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14.25" customHeight="1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4.25" customHeight="1" x14ac:dyDescent="0.2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4.25" customHeight="1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ht="14.25" customHeight="1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ht="14.25" customHeigh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spans="1:14" ht="14.25" customHeight="1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1:14" ht="14.25" customHeight="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91"/>
  <sheetViews>
    <sheetView topLeftCell="B1"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  <c r="R2" s="8"/>
    </row>
    <row r="3" spans="1:18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32</v>
      </c>
      <c r="C9" s="29" t="s">
        <v>33</v>
      </c>
      <c r="D9" s="29" t="s">
        <v>34</v>
      </c>
      <c r="E9" s="8"/>
      <c r="F9" s="8"/>
      <c r="G9" s="28" t="s">
        <v>32</v>
      </c>
      <c r="H9" s="29" t="s">
        <v>33</v>
      </c>
      <c r="I9" s="29" t="s">
        <v>34</v>
      </c>
      <c r="J9" s="8"/>
      <c r="K9" s="8"/>
      <c r="L9" s="28" t="s">
        <v>32</v>
      </c>
      <c r="M9" s="29" t="s">
        <v>33</v>
      </c>
      <c r="N9" s="29" t="s">
        <v>34</v>
      </c>
      <c r="O9" s="8"/>
      <c r="P9" s="8"/>
      <c r="Q9" s="8"/>
      <c r="R9" s="8"/>
    </row>
    <row r="10" spans="1:18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8" ht="14.25" customHeight="1" x14ac:dyDescent="0.25">
      <c r="A11" s="47"/>
      <c r="B11" s="45"/>
      <c r="C11" s="44"/>
      <c r="D11" s="44"/>
      <c r="E11" s="8"/>
      <c r="F11" s="47"/>
      <c r="G11" s="45"/>
      <c r="H11" s="44"/>
      <c r="I11" s="44"/>
      <c r="J11" s="8"/>
      <c r="K11" s="46"/>
      <c r="L11" s="45"/>
      <c r="M11" s="44"/>
      <c r="N11" s="44"/>
    </row>
    <row r="12" spans="1:18" ht="14.25" customHeight="1" x14ac:dyDescent="0.25">
      <c r="A12" s="48"/>
      <c r="B12" s="45"/>
      <c r="C12" s="44"/>
      <c r="D12" s="44"/>
      <c r="E12" s="8"/>
      <c r="F12" s="46"/>
      <c r="G12" s="45"/>
      <c r="H12" s="44"/>
      <c r="I12" s="44"/>
      <c r="J12" s="8"/>
      <c r="K12" s="76"/>
      <c r="L12" s="45"/>
      <c r="M12" s="44"/>
      <c r="N12" s="44"/>
    </row>
    <row r="13" spans="1:18" ht="14.25" customHeight="1" x14ac:dyDescent="0.25">
      <c r="A13" s="47"/>
      <c r="B13" s="45"/>
      <c r="C13" s="44"/>
      <c r="D13" s="44"/>
      <c r="E13" s="8"/>
      <c r="F13" s="47"/>
      <c r="G13" s="45"/>
      <c r="H13" s="44"/>
      <c r="I13" s="44"/>
      <c r="J13" s="8"/>
      <c r="K13" s="44"/>
      <c r="L13" s="45"/>
      <c r="M13" s="44"/>
      <c r="N13" s="44"/>
    </row>
    <row r="14" spans="1:18" ht="14.25" customHeight="1" x14ac:dyDescent="0.25">
      <c r="A14" s="44"/>
      <c r="B14" s="45"/>
      <c r="C14" s="44"/>
      <c r="D14" s="44"/>
      <c r="E14" s="8"/>
      <c r="F14" s="44"/>
      <c r="G14" s="45"/>
      <c r="H14" s="44"/>
      <c r="I14" s="44"/>
      <c r="J14" s="8"/>
      <c r="K14" s="8"/>
      <c r="L14" s="8"/>
      <c r="M14" s="8"/>
      <c r="N14" s="8"/>
    </row>
    <row r="15" spans="1:18" ht="14.25" customHeight="1" x14ac:dyDescent="0.25">
      <c r="A15" s="44"/>
      <c r="B15" s="45"/>
      <c r="C15" s="44"/>
      <c r="D15" s="44"/>
      <c r="E15" s="8"/>
      <c r="F15" s="44"/>
      <c r="G15" s="45"/>
      <c r="H15" s="44"/>
      <c r="I15" s="44"/>
      <c r="J15" s="8"/>
      <c r="K15" s="8"/>
      <c r="L15" s="8"/>
      <c r="M15" s="8"/>
      <c r="N15" s="8"/>
    </row>
    <row r="16" spans="1:18" ht="14.25" customHeight="1" x14ac:dyDescent="0.25">
      <c r="A16" s="8"/>
      <c r="B16" s="8"/>
      <c r="C16" s="8"/>
      <c r="D16" s="8"/>
      <c r="E16" s="8"/>
      <c r="F16" s="46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8"/>
      <c r="G17" s="45"/>
      <c r="H17" s="44"/>
      <c r="I17" s="44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47"/>
      <c r="G18" s="45"/>
      <c r="H18" s="44"/>
      <c r="I18" s="44"/>
      <c r="J18" s="8"/>
      <c r="K18" s="8"/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8"/>
  <sheetViews>
    <sheetView topLeftCell="B1" workbookViewId="0">
      <selection activeCell="A10" sqref="A10:N22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44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6"/>
      <c r="B11" s="45"/>
      <c r="C11" s="44"/>
      <c r="D11" s="44"/>
      <c r="E11" s="30"/>
      <c r="F11" s="47"/>
      <c r="G11" s="45"/>
      <c r="H11" s="44"/>
      <c r="I11" s="44"/>
      <c r="J11" s="83"/>
      <c r="K11" s="44"/>
      <c r="L11" s="45"/>
      <c r="M11" s="44"/>
      <c r="N11" s="44"/>
      <c r="O11" s="8"/>
      <c r="P11" s="8"/>
      <c r="Q11" s="8"/>
    </row>
    <row r="12" spans="1:17" ht="14.25" customHeight="1" x14ac:dyDescent="0.25">
      <c r="A12" s="48"/>
      <c r="B12" s="45"/>
      <c r="C12" s="44"/>
      <c r="D12" s="44"/>
      <c r="E12" s="8"/>
      <c r="F12" s="46"/>
      <c r="G12" s="45"/>
      <c r="H12" s="44"/>
      <c r="I12" s="44"/>
      <c r="J12" s="8"/>
      <c r="K12" s="46"/>
      <c r="L12" s="45"/>
      <c r="M12" s="44"/>
      <c r="N12" s="44"/>
      <c r="O12" s="8"/>
      <c r="P12" s="8"/>
      <c r="Q12" s="8"/>
    </row>
    <row r="13" spans="1:17" ht="14.25" customHeight="1" x14ac:dyDescent="0.25">
      <c r="A13" s="47"/>
      <c r="B13" s="45"/>
      <c r="C13" s="44"/>
      <c r="D13" s="44"/>
      <c r="E13" s="8"/>
      <c r="F13" s="47"/>
      <c r="G13" s="45"/>
      <c r="H13" s="44"/>
      <c r="I13" s="44"/>
      <c r="J13" s="8"/>
      <c r="K13" s="47"/>
      <c r="L13" s="45"/>
      <c r="M13" s="44"/>
      <c r="N13" s="44"/>
    </row>
    <row r="14" spans="1:17" ht="14.25" customHeight="1" x14ac:dyDescent="0.25">
      <c r="A14" s="46"/>
      <c r="B14" s="45"/>
      <c r="C14" s="44"/>
      <c r="D14" s="44"/>
      <c r="E14" s="8"/>
      <c r="F14" s="44"/>
      <c r="G14" s="45"/>
      <c r="H14" s="44"/>
      <c r="I14" s="44"/>
      <c r="J14" s="8"/>
      <c r="K14" s="44"/>
      <c r="L14" s="45"/>
      <c r="M14" s="44"/>
      <c r="N14" s="44"/>
    </row>
    <row r="15" spans="1:17" ht="14.25" customHeight="1" x14ac:dyDescent="0.25">
      <c r="A15" s="48"/>
      <c r="B15" s="45"/>
      <c r="C15" s="44"/>
      <c r="D15" s="44"/>
      <c r="E15" s="8"/>
      <c r="F15" s="44"/>
      <c r="G15" s="45"/>
      <c r="H15" s="44"/>
      <c r="I15" s="44"/>
      <c r="J15" s="8"/>
    </row>
    <row r="16" spans="1:17" ht="14.25" customHeight="1" x14ac:dyDescent="0.25">
      <c r="A16" s="47"/>
      <c r="B16" s="45"/>
      <c r="C16" s="44"/>
      <c r="D16" s="44"/>
      <c r="E16" s="8"/>
      <c r="F16" s="46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48"/>
      <c r="G17" s="45"/>
      <c r="H17" s="44"/>
      <c r="I17" s="44"/>
      <c r="J17" s="8"/>
      <c r="K17" s="8"/>
      <c r="L17" s="8"/>
      <c r="M17" s="8"/>
      <c r="N17" s="8"/>
    </row>
    <row r="18" spans="1:14" ht="14.25" customHeight="1" x14ac:dyDescent="0.25">
      <c r="A18" s="44"/>
      <c r="B18" s="45"/>
      <c r="C18" s="44"/>
      <c r="D18" s="44"/>
      <c r="E18" s="8"/>
      <c r="F18" s="47"/>
      <c r="G18" s="45"/>
      <c r="H18" s="44"/>
      <c r="I18" s="44"/>
      <c r="J18" s="8"/>
      <c r="K18" s="8"/>
      <c r="L18" s="8"/>
      <c r="M18" s="8"/>
      <c r="N18" s="8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14.25" customHeight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14.25" customHeight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4.25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14.25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ht="14.25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 ht="14.25" customHeight="1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3"/>
  <sheetViews>
    <sheetView topLeftCell="D1" workbookViewId="0">
      <selection activeCell="A10" sqref="A10:N26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30" t="s">
        <v>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26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26" ht="14.25" customHeight="1" x14ac:dyDescent="0.2"/>
    <row r="5" spans="1:26" ht="14.25" customHeight="1" x14ac:dyDescent="0.25">
      <c r="A5" s="21">
        <v>2023</v>
      </c>
    </row>
    <row r="6" spans="1:26" ht="14.25" customHeight="1" x14ac:dyDescent="0.2"/>
    <row r="7" spans="1:26" ht="14.25" customHeight="1" x14ac:dyDescent="0.25">
      <c r="A7" s="22" t="s">
        <v>29</v>
      </c>
      <c r="F7" s="22" t="s">
        <v>30</v>
      </c>
      <c r="K7" s="22" t="s">
        <v>31</v>
      </c>
    </row>
    <row r="8" spans="1:26" ht="14.25" customHeight="1" x14ac:dyDescent="0.2"/>
    <row r="9" spans="1:26" ht="29.45" customHeight="1" x14ac:dyDescent="0.25">
      <c r="A9" s="8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8"/>
      <c r="L9" s="23" t="s">
        <v>32</v>
      </c>
      <c r="M9" s="24" t="s">
        <v>33</v>
      </c>
      <c r="N9" s="24" t="s">
        <v>34</v>
      </c>
    </row>
    <row r="10" spans="1:26" ht="14.25" customHeight="1" x14ac:dyDescent="0.25">
      <c r="A10" s="44" t="s">
        <v>58</v>
      </c>
      <c r="B10" s="93">
        <v>44938</v>
      </c>
      <c r="C10" s="89">
        <v>1163</v>
      </c>
      <c r="D10" s="89">
        <v>25</v>
      </c>
      <c r="E10" s="8"/>
      <c r="F10" s="91" t="s">
        <v>59</v>
      </c>
      <c r="G10" s="93">
        <v>44936</v>
      </c>
      <c r="H10" s="89">
        <v>296</v>
      </c>
      <c r="I10" s="89">
        <v>17</v>
      </c>
      <c r="J10" s="8"/>
      <c r="K10" s="89" t="s">
        <v>58</v>
      </c>
      <c r="L10" s="103">
        <v>44952</v>
      </c>
      <c r="M10" s="90">
        <v>448</v>
      </c>
      <c r="N10" s="90">
        <v>51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89"/>
      <c r="B11" s="93">
        <v>44953</v>
      </c>
      <c r="C11" s="89">
        <v>1334</v>
      </c>
      <c r="D11" s="89">
        <v>54</v>
      </c>
      <c r="F11" s="90"/>
      <c r="G11" s="93">
        <v>44952</v>
      </c>
      <c r="H11" s="89">
        <v>815</v>
      </c>
      <c r="I11" s="89">
        <v>8</v>
      </c>
      <c r="K11" s="89" t="s">
        <v>60</v>
      </c>
      <c r="L11" s="85">
        <v>44951</v>
      </c>
      <c r="M11" s="44">
        <v>15</v>
      </c>
      <c r="N11" s="44">
        <v>7</v>
      </c>
    </row>
    <row r="12" spans="1:26" ht="14.25" customHeight="1" x14ac:dyDescent="0.25">
      <c r="A12" s="89" t="s">
        <v>61</v>
      </c>
      <c r="B12" s="93">
        <v>44938</v>
      </c>
      <c r="C12" s="89">
        <v>13</v>
      </c>
      <c r="D12" s="89">
        <v>0</v>
      </c>
      <c r="F12" s="106"/>
      <c r="G12" s="108"/>
      <c r="H12" s="106"/>
      <c r="I12" s="106"/>
      <c r="K12" s="89" t="s">
        <v>18</v>
      </c>
      <c r="L12" s="45">
        <v>44932</v>
      </c>
      <c r="M12" s="44">
        <v>58</v>
      </c>
      <c r="N12" s="89">
        <v>3</v>
      </c>
    </row>
    <row r="13" spans="1:26" ht="14.25" customHeight="1" x14ac:dyDescent="0.25">
      <c r="A13" s="91" t="s">
        <v>62</v>
      </c>
      <c r="B13" s="93">
        <v>44945</v>
      </c>
      <c r="C13" s="89">
        <v>536</v>
      </c>
      <c r="D13" s="89">
        <v>2</v>
      </c>
      <c r="F13" s="107"/>
      <c r="G13" s="109"/>
      <c r="H13" s="107"/>
      <c r="I13" s="107"/>
      <c r="K13" s="89" t="s">
        <v>63</v>
      </c>
      <c r="L13" s="45">
        <v>44938</v>
      </c>
      <c r="M13" s="44">
        <v>168</v>
      </c>
      <c r="N13" s="89">
        <v>64</v>
      </c>
    </row>
    <row r="14" spans="1:26" ht="14.25" customHeight="1" x14ac:dyDescent="0.25">
      <c r="A14" s="89" t="s">
        <v>64</v>
      </c>
      <c r="B14" s="93">
        <v>44938</v>
      </c>
      <c r="C14" s="89">
        <v>22</v>
      </c>
      <c r="D14" s="89">
        <v>2</v>
      </c>
      <c r="F14" s="107"/>
      <c r="G14" s="109"/>
      <c r="H14" s="107"/>
      <c r="I14" s="107"/>
      <c r="K14" s="91" t="s">
        <v>65</v>
      </c>
      <c r="L14" s="45">
        <v>44943</v>
      </c>
      <c r="M14" s="44">
        <v>34</v>
      </c>
      <c r="N14" s="89">
        <v>10</v>
      </c>
    </row>
    <row r="15" spans="1:26" ht="14.25" customHeight="1" x14ac:dyDescent="0.25">
      <c r="A15" s="90" t="s">
        <v>59</v>
      </c>
      <c r="B15" s="93">
        <v>44942</v>
      </c>
      <c r="C15" s="89">
        <v>483</v>
      </c>
      <c r="D15" s="89">
        <v>3</v>
      </c>
      <c r="F15" s="107"/>
      <c r="G15" s="109"/>
      <c r="H15" s="107"/>
      <c r="I15" s="107"/>
      <c r="K15" s="90"/>
      <c r="L15" s="45">
        <v>44957</v>
      </c>
      <c r="M15" s="44">
        <v>48</v>
      </c>
      <c r="N15" s="89">
        <v>11</v>
      </c>
    </row>
    <row r="16" spans="1:26" ht="14.25" customHeight="1" x14ac:dyDescent="0.25">
      <c r="A16" s="90" t="s">
        <v>66</v>
      </c>
      <c r="B16" s="93">
        <v>44940</v>
      </c>
      <c r="C16" s="89">
        <v>164</v>
      </c>
      <c r="D16" s="89">
        <v>27</v>
      </c>
      <c r="K16" s="90" t="s">
        <v>67</v>
      </c>
      <c r="L16" s="45">
        <v>44956</v>
      </c>
      <c r="M16" s="44">
        <v>109</v>
      </c>
      <c r="N16" s="89">
        <v>22</v>
      </c>
    </row>
    <row r="17" spans="1:14" ht="14.25" customHeight="1" x14ac:dyDescent="0.25">
      <c r="A17" s="90" t="s">
        <v>68</v>
      </c>
      <c r="B17" s="93">
        <v>44945</v>
      </c>
      <c r="C17" s="89">
        <v>469</v>
      </c>
      <c r="D17" s="89">
        <v>8</v>
      </c>
      <c r="K17" s="89" t="s">
        <v>69</v>
      </c>
      <c r="L17" s="45">
        <v>44933</v>
      </c>
      <c r="M17" s="44">
        <v>55</v>
      </c>
      <c r="N17" s="89">
        <v>10</v>
      </c>
    </row>
    <row r="18" spans="1:14" ht="14.25" customHeight="1" x14ac:dyDescent="0.25">
      <c r="A18" s="90"/>
      <c r="B18" s="93">
        <v>44947</v>
      </c>
      <c r="C18" s="89">
        <v>885</v>
      </c>
      <c r="D18" s="89">
        <v>30</v>
      </c>
      <c r="K18" s="92"/>
      <c r="L18" s="94">
        <v>44957</v>
      </c>
      <c r="M18" s="91">
        <v>53</v>
      </c>
      <c r="N18" s="91">
        <v>22</v>
      </c>
    </row>
    <row r="19" spans="1:14" ht="14.25" customHeight="1" x14ac:dyDescent="0.25">
      <c r="A19" s="90" t="s">
        <v>38</v>
      </c>
      <c r="B19" s="93">
        <v>44931</v>
      </c>
      <c r="C19" s="89">
        <v>181</v>
      </c>
      <c r="D19" s="89">
        <v>17</v>
      </c>
      <c r="K19" s="106"/>
      <c r="L19" s="108"/>
      <c r="M19" s="106"/>
      <c r="N19" s="106"/>
    </row>
    <row r="20" spans="1:14" ht="14.25" customHeight="1" x14ac:dyDescent="0.25">
      <c r="A20" s="90" t="s">
        <v>70</v>
      </c>
      <c r="B20" s="93">
        <v>44933</v>
      </c>
      <c r="C20" s="89">
        <v>95</v>
      </c>
      <c r="D20" s="89">
        <v>34</v>
      </c>
      <c r="K20" s="107"/>
      <c r="L20" s="109"/>
      <c r="M20" s="107"/>
      <c r="N20" s="107"/>
    </row>
    <row r="21" spans="1:14" ht="14.25" customHeight="1" x14ac:dyDescent="0.25">
      <c r="A21" s="90" t="s">
        <v>71</v>
      </c>
      <c r="B21" s="93">
        <v>44943</v>
      </c>
      <c r="C21" s="89">
        <v>285</v>
      </c>
      <c r="D21" s="89">
        <v>22</v>
      </c>
      <c r="K21" s="107"/>
      <c r="L21" s="109"/>
      <c r="M21" s="107"/>
      <c r="N21" s="107"/>
    </row>
    <row r="22" spans="1:14" ht="14.25" customHeight="1" x14ac:dyDescent="0.25">
      <c r="A22" s="90" t="s">
        <v>72</v>
      </c>
      <c r="B22" s="93">
        <v>44944</v>
      </c>
      <c r="C22" s="89">
        <v>10</v>
      </c>
      <c r="D22" s="89">
        <v>0</v>
      </c>
      <c r="K22" s="107"/>
      <c r="L22" s="109"/>
      <c r="M22" s="107"/>
      <c r="N22" s="107"/>
    </row>
    <row r="23" spans="1:14" ht="14.25" customHeight="1" x14ac:dyDescent="0.25">
      <c r="A23" s="90" t="s">
        <v>73</v>
      </c>
      <c r="B23" s="93">
        <v>44931</v>
      </c>
      <c r="C23" s="89">
        <v>65</v>
      </c>
      <c r="D23" s="89">
        <v>11</v>
      </c>
    </row>
    <row r="24" spans="1:14" ht="14.25" customHeight="1" x14ac:dyDescent="0.25">
      <c r="A24" s="90"/>
      <c r="B24" s="93">
        <v>44939</v>
      </c>
      <c r="C24" s="89">
        <v>109</v>
      </c>
      <c r="D24" s="89">
        <v>19</v>
      </c>
    </row>
    <row r="25" spans="1:14" ht="14.25" customHeight="1" x14ac:dyDescent="0.25">
      <c r="A25" s="90" t="s">
        <v>74</v>
      </c>
      <c r="B25" s="93">
        <v>44952</v>
      </c>
      <c r="C25" s="89">
        <v>27</v>
      </c>
      <c r="D25" s="89">
        <v>2</v>
      </c>
    </row>
    <row r="26" spans="1:14" ht="14.25" customHeight="1" x14ac:dyDescent="0.25">
      <c r="A26" s="90" t="s">
        <v>75</v>
      </c>
      <c r="B26" s="93">
        <v>44956</v>
      </c>
      <c r="C26" s="89">
        <v>464</v>
      </c>
      <c r="D26" s="89">
        <v>25</v>
      </c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76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89" t="s">
        <v>58</v>
      </c>
      <c r="B10" s="93">
        <v>44974</v>
      </c>
      <c r="C10" s="89">
        <v>647</v>
      </c>
      <c r="D10" s="89">
        <v>12</v>
      </c>
      <c r="F10" s="91" t="s">
        <v>59</v>
      </c>
      <c r="G10" s="93">
        <v>44958</v>
      </c>
      <c r="H10" s="89">
        <v>1007</v>
      </c>
      <c r="I10" s="89">
        <v>13</v>
      </c>
      <c r="J10" s="104"/>
      <c r="K10" s="89" t="s">
        <v>59</v>
      </c>
      <c r="L10" s="93">
        <v>44972</v>
      </c>
      <c r="M10" s="89">
        <v>361</v>
      </c>
      <c r="N10" s="89">
        <v>40</v>
      </c>
    </row>
    <row r="11" spans="1:15" ht="14.25" customHeight="1" x14ac:dyDescent="0.25">
      <c r="A11" s="89" t="s">
        <v>62</v>
      </c>
      <c r="B11" s="93">
        <v>44981</v>
      </c>
      <c r="C11" s="89">
        <v>587</v>
      </c>
      <c r="D11" s="89">
        <v>9</v>
      </c>
      <c r="F11" s="92"/>
      <c r="G11" s="93">
        <v>44969</v>
      </c>
      <c r="H11" s="89">
        <v>44</v>
      </c>
      <c r="I11" s="89">
        <v>3</v>
      </c>
      <c r="J11" s="104"/>
      <c r="K11" s="89" t="s">
        <v>68</v>
      </c>
      <c r="L11" s="93">
        <v>44959</v>
      </c>
      <c r="M11" s="89">
        <v>311</v>
      </c>
      <c r="N11" s="89">
        <v>17</v>
      </c>
    </row>
    <row r="12" spans="1:15" ht="14.25" customHeight="1" x14ac:dyDescent="0.25">
      <c r="A12" s="89" t="s">
        <v>59</v>
      </c>
      <c r="B12" s="93">
        <v>44974</v>
      </c>
      <c r="C12" s="89">
        <v>512</v>
      </c>
      <c r="D12" s="89">
        <v>0</v>
      </c>
      <c r="F12" s="92"/>
      <c r="G12" s="93">
        <v>44973</v>
      </c>
      <c r="H12" s="89">
        <v>920</v>
      </c>
      <c r="I12" s="89">
        <v>11</v>
      </c>
      <c r="J12" s="104"/>
      <c r="K12" s="89" t="s">
        <v>77</v>
      </c>
      <c r="L12" s="93">
        <v>44973</v>
      </c>
      <c r="M12" s="89">
        <v>120</v>
      </c>
      <c r="N12" s="89">
        <v>7</v>
      </c>
    </row>
    <row r="13" spans="1:15" ht="14.25" customHeight="1" x14ac:dyDescent="0.25">
      <c r="A13" s="89" t="s">
        <v>66</v>
      </c>
      <c r="B13" s="93">
        <v>44965</v>
      </c>
      <c r="C13" s="89">
        <v>163</v>
      </c>
      <c r="D13" s="89">
        <v>34</v>
      </c>
      <c r="F13" s="90"/>
      <c r="G13" s="93">
        <v>44979</v>
      </c>
      <c r="H13" s="89">
        <v>1111</v>
      </c>
      <c r="I13" s="89">
        <v>11</v>
      </c>
      <c r="K13" s="89" t="s">
        <v>60</v>
      </c>
      <c r="L13" s="93">
        <v>44981</v>
      </c>
      <c r="M13" s="89">
        <v>16</v>
      </c>
      <c r="N13" s="89">
        <v>5</v>
      </c>
    </row>
    <row r="14" spans="1:15" ht="14.25" customHeight="1" x14ac:dyDescent="0.25">
      <c r="A14" s="89" t="s">
        <v>78</v>
      </c>
      <c r="B14" s="93">
        <v>44967</v>
      </c>
      <c r="C14" s="89">
        <v>668</v>
      </c>
      <c r="D14" s="89">
        <v>34</v>
      </c>
      <c r="K14" s="91" t="s">
        <v>18</v>
      </c>
      <c r="L14" s="93">
        <v>44973</v>
      </c>
      <c r="M14" s="89">
        <v>46</v>
      </c>
      <c r="N14" s="89">
        <v>3</v>
      </c>
    </row>
    <row r="15" spans="1:15" ht="14.25" customHeight="1" x14ac:dyDescent="0.25">
      <c r="A15" s="91" t="s">
        <v>68</v>
      </c>
      <c r="B15" s="93">
        <v>44960</v>
      </c>
      <c r="C15" s="89">
        <v>606</v>
      </c>
      <c r="D15" s="89">
        <v>36</v>
      </c>
      <c r="K15" s="90"/>
      <c r="L15" s="93">
        <v>44974</v>
      </c>
      <c r="M15" s="89">
        <v>40</v>
      </c>
      <c r="N15" s="89">
        <v>3</v>
      </c>
    </row>
    <row r="16" spans="1:15" ht="14.25" customHeight="1" x14ac:dyDescent="0.25">
      <c r="A16" s="90"/>
      <c r="B16" s="93">
        <v>44978</v>
      </c>
      <c r="C16" s="89">
        <v>669</v>
      </c>
      <c r="D16" s="89">
        <v>10</v>
      </c>
      <c r="K16" s="89" t="s">
        <v>79</v>
      </c>
      <c r="L16" s="93">
        <v>44966</v>
      </c>
      <c r="M16" s="89">
        <v>26</v>
      </c>
      <c r="N16" s="89">
        <v>15</v>
      </c>
    </row>
    <row r="17" spans="1:14" ht="14.25" customHeight="1" x14ac:dyDescent="0.25">
      <c r="A17" s="89" t="s">
        <v>38</v>
      </c>
      <c r="B17" s="93">
        <v>44968</v>
      </c>
      <c r="C17" s="89">
        <v>752</v>
      </c>
      <c r="D17" s="89">
        <v>70</v>
      </c>
      <c r="K17" s="89" t="s">
        <v>67</v>
      </c>
      <c r="L17" s="93">
        <v>44959</v>
      </c>
      <c r="M17" s="89">
        <v>59</v>
      </c>
      <c r="N17" s="89">
        <v>26</v>
      </c>
    </row>
    <row r="18" spans="1:14" ht="14.25" customHeight="1" x14ac:dyDescent="0.25">
      <c r="A18" s="89" t="s">
        <v>70</v>
      </c>
      <c r="B18" s="93">
        <v>44964</v>
      </c>
      <c r="C18" s="89">
        <v>134</v>
      </c>
      <c r="D18" s="89">
        <v>37</v>
      </c>
    </row>
    <row r="19" spans="1:14" ht="14.25" customHeight="1" x14ac:dyDescent="0.25">
      <c r="A19" s="89" t="s">
        <v>71</v>
      </c>
      <c r="B19" s="93">
        <v>44978</v>
      </c>
      <c r="C19" s="89">
        <v>232</v>
      </c>
      <c r="D19" s="89">
        <v>24</v>
      </c>
    </row>
    <row r="20" spans="1:14" ht="14.25" customHeight="1" x14ac:dyDescent="0.25">
      <c r="A20" s="89" t="s">
        <v>80</v>
      </c>
      <c r="B20" s="93">
        <v>44959</v>
      </c>
      <c r="C20" s="89">
        <v>65</v>
      </c>
      <c r="D20" s="89">
        <v>9</v>
      </c>
    </row>
    <row r="21" spans="1:14" ht="14.25" customHeight="1" x14ac:dyDescent="0.25">
      <c r="A21" s="89" t="s">
        <v>73</v>
      </c>
      <c r="B21" s="93">
        <v>44971</v>
      </c>
      <c r="C21" s="89">
        <v>59</v>
      </c>
      <c r="D21" s="89">
        <v>4</v>
      </c>
    </row>
    <row r="22" spans="1:14" ht="14.25" customHeight="1" x14ac:dyDescent="0.25">
      <c r="A22" s="89" t="s">
        <v>81</v>
      </c>
      <c r="B22" s="93">
        <v>44965</v>
      </c>
      <c r="C22" s="89">
        <v>140</v>
      </c>
      <c r="D22" s="89">
        <v>0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42"/>
  <sheetViews>
    <sheetView workbookViewId="0"/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7" ht="15" customHeight="1" thickBot="1" x14ac:dyDescent="0.25"/>
    <row r="2" spans="1:17" ht="15" customHeight="1" thickBot="1" x14ac:dyDescent="0.3">
      <c r="A2" s="1" t="s">
        <v>0</v>
      </c>
    </row>
    <row r="3" spans="1:17" ht="15" customHeight="1" thickBot="1" x14ac:dyDescent="0.25"/>
    <row r="4" spans="1:17" ht="15" customHeight="1" thickBot="1" x14ac:dyDescent="0.3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O4" s="4">
        <v>2023</v>
      </c>
    </row>
    <row r="5" spans="1:17" ht="15" customHeight="1" x14ac:dyDescent="0.25">
      <c r="A5" s="3" t="s">
        <v>13</v>
      </c>
      <c r="B5" s="3">
        <v>12</v>
      </c>
      <c r="C5" s="3">
        <v>22</v>
      </c>
      <c r="D5" s="3">
        <v>32</v>
      </c>
      <c r="E5" s="3">
        <v>23</v>
      </c>
      <c r="F5" s="3">
        <v>21</v>
      </c>
      <c r="G5" s="3">
        <v>13</v>
      </c>
      <c r="H5" s="3">
        <v>77</v>
      </c>
      <c r="I5" s="3">
        <v>6</v>
      </c>
      <c r="J5" s="3"/>
      <c r="K5" s="3"/>
      <c r="L5" s="3"/>
      <c r="M5" s="3"/>
      <c r="O5" s="5">
        <f>SUM(B5:M5)</f>
        <v>206</v>
      </c>
    </row>
    <row r="6" spans="1:17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15" customHeight="1" thickBot="1" x14ac:dyDescent="0.25"/>
    <row r="8" spans="1:17" ht="15" customHeight="1" thickBot="1" x14ac:dyDescent="0.3">
      <c r="A8" s="1" t="s">
        <v>14</v>
      </c>
    </row>
    <row r="9" spans="1:17" ht="15" customHeight="1" thickBot="1" x14ac:dyDescent="0.25"/>
    <row r="10" spans="1:17" ht="15" customHeight="1" thickBot="1" x14ac:dyDescent="0.3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O10" s="4">
        <v>2023</v>
      </c>
    </row>
    <row r="11" spans="1:17" ht="15" customHeight="1" x14ac:dyDescent="0.25">
      <c r="A11" s="3" t="s">
        <v>13</v>
      </c>
      <c r="B11" s="6">
        <v>14</v>
      </c>
      <c r="C11" s="6">
        <v>0</v>
      </c>
      <c r="D11" s="6">
        <v>43</v>
      </c>
      <c r="E11" s="6">
        <v>30</v>
      </c>
      <c r="F11" s="6">
        <v>29</v>
      </c>
      <c r="G11" s="6">
        <v>13</v>
      </c>
      <c r="H11" s="6">
        <v>20</v>
      </c>
      <c r="I11" s="6">
        <v>41</v>
      </c>
      <c r="J11" s="6"/>
      <c r="K11" s="6"/>
      <c r="L11" s="6"/>
      <c r="M11" s="6"/>
      <c r="O11" s="5">
        <f>SUM(B11:M11)</f>
        <v>190</v>
      </c>
    </row>
    <row r="13" spans="1:17" ht="1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0"/>
      <c r="Q13" s="30"/>
    </row>
    <row r="14" spans="1:17" ht="15" customHeight="1" thickTop="1" x14ac:dyDescent="0.2"/>
    <row r="15" spans="1:17" ht="15" customHeight="1" thickBot="1" x14ac:dyDescent="0.25"/>
    <row r="16" spans="1:17" ht="15" customHeight="1" thickBot="1" x14ac:dyDescent="0.3">
      <c r="A16" s="1" t="s">
        <v>0</v>
      </c>
    </row>
    <row r="17" spans="1:17" ht="15" customHeight="1" thickBot="1" x14ac:dyDescent="0.25"/>
    <row r="18" spans="1:17" ht="15" customHeight="1" thickBot="1" x14ac:dyDescent="0.3">
      <c r="A18" s="2"/>
      <c r="B18" s="3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O18" s="4">
        <v>2022</v>
      </c>
    </row>
    <row r="19" spans="1:17" ht="15" customHeight="1" x14ac:dyDescent="0.25">
      <c r="A19" s="3" t="s">
        <v>13</v>
      </c>
      <c r="B19" s="3">
        <v>26</v>
      </c>
      <c r="C19" s="3">
        <v>26</v>
      </c>
      <c r="D19" s="3">
        <v>41</v>
      </c>
      <c r="E19" s="3">
        <v>68</v>
      </c>
      <c r="F19" s="3">
        <v>23</v>
      </c>
      <c r="G19" s="3">
        <v>6</v>
      </c>
      <c r="H19" s="3">
        <v>28</v>
      </c>
      <c r="I19" s="3">
        <v>0</v>
      </c>
      <c r="J19" s="3">
        <v>0</v>
      </c>
      <c r="K19" s="3">
        <v>35</v>
      </c>
      <c r="L19" s="3">
        <v>37</v>
      </c>
      <c r="M19" s="3">
        <v>36</v>
      </c>
      <c r="O19" s="5">
        <f>SUM(B19:M19)</f>
        <v>326</v>
      </c>
    </row>
    <row r="20" spans="1:17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7" ht="15" customHeight="1" thickBot="1" x14ac:dyDescent="0.25"/>
    <row r="22" spans="1:17" ht="15" customHeight="1" thickBot="1" x14ac:dyDescent="0.3">
      <c r="A22" s="1" t="s">
        <v>14</v>
      </c>
    </row>
    <row r="23" spans="1:17" ht="15" customHeight="1" thickBot="1" x14ac:dyDescent="0.25"/>
    <row r="24" spans="1:17" ht="15" customHeight="1" thickBot="1" x14ac:dyDescent="0.3">
      <c r="A24" s="2"/>
      <c r="B24" s="3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O24" s="4">
        <v>2022</v>
      </c>
    </row>
    <row r="25" spans="1:17" ht="15" customHeight="1" x14ac:dyDescent="0.25">
      <c r="A25" s="3" t="s">
        <v>13</v>
      </c>
      <c r="B25" s="6">
        <v>0</v>
      </c>
      <c r="C25" s="6">
        <v>0</v>
      </c>
      <c r="D25" s="6">
        <v>108</v>
      </c>
      <c r="E25" s="6">
        <v>25</v>
      </c>
      <c r="F25" s="6">
        <v>30</v>
      </c>
      <c r="G25" s="6">
        <v>21</v>
      </c>
      <c r="H25" s="6">
        <v>26</v>
      </c>
      <c r="I25" s="6">
        <v>0</v>
      </c>
      <c r="J25" s="6">
        <v>0</v>
      </c>
      <c r="K25" s="6">
        <v>24</v>
      </c>
      <c r="L25" s="6">
        <v>31</v>
      </c>
      <c r="M25" s="6">
        <v>38</v>
      </c>
      <c r="O25" s="5">
        <f>SUM(B25:M25)</f>
        <v>303</v>
      </c>
    </row>
    <row r="27" spans="1:17" ht="15" customHeight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30"/>
      <c r="Q27" s="30"/>
    </row>
    <row r="28" spans="1:17" ht="15" customHeight="1" thickTop="1" x14ac:dyDescent="0.2"/>
    <row r="29" spans="1:17" ht="15" customHeight="1" thickBot="1" x14ac:dyDescent="0.25"/>
    <row r="30" spans="1:17" ht="15" customHeight="1" thickBot="1" x14ac:dyDescent="0.3">
      <c r="A30" s="1" t="s">
        <v>0</v>
      </c>
    </row>
    <row r="31" spans="1:17" ht="15" customHeight="1" thickBot="1" x14ac:dyDescent="0.25"/>
    <row r="32" spans="1:17" ht="15" customHeight="1" thickBot="1" x14ac:dyDescent="0.3">
      <c r="A32" s="2"/>
      <c r="B32" s="3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O32" s="4">
        <v>2021</v>
      </c>
    </row>
    <row r="33" spans="1:17" ht="15" customHeight="1" x14ac:dyDescent="0.25">
      <c r="A33" s="3" t="s">
        <v>13</v>
      </c>
      <c r="B33" s="3">
        <v>40</v>
      </c>
      <c r="C33" s="3">
        <v>35</v>
      </c>
      <c r="D33" s="3">
        <v>57</v>
      </c>
      <c r="E33" s="3">
        <v>12</v>
      </c>
      <c r="F33" s="3">
        <v>31</v>
      </c>
      <c r="G33" s="3">
        <v>22</v>
      </c>
      <c r="H33" s="3">
        <v>76</v>
      </c>
      <c r="I33" s="3">
        <v>80</v>
      </c>
      <c r="J33" s="3">
        <v>51</v>
      </c>
      <c r="K33" s="3">
        <v>19</v>
      </c>
      <c r="L33" s="3">
        <v>43</v>
      </c>
      <c r="M33" s="3">
        <v>9</v>
      </c>
      <c r="O33" s="5">
        <f>SUM(B33:M33)</f>
        <v>475</v>
      </c>
    </row>
    <row r="34" spans="1:17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 thickBot="1" x14ac:dyDescent="0.25"/>
    <row r="36" spans="1:17" ht="15" customHeight="1" thickBot="1" x14ac:dyDescent="0.3">
      <c r="A36" s="1" t="s">
        <v>14</v>
      </c>
    </row>
    <row r="37" spans="1:17" ht="15" customHeight="1" thickBot="1" x14ac:dyDescent="0.25"/>
    <row r="38" spans="1:17" ht="15" customHeight="1" thickBot="1" x14ac:dyDescent="0.3">
      <c r="A38" s="2"/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O38" s="4">
        <v>2021</v>
      </c>
    </row>
    <row r="39" spans="1:17" ht="15" customHeight="1" x14ac:dyDescent="0.25">
      <c r="A39" s="3" t="s">
        <v>13</v>
      </c>
      <c r="B39" s="6">
        <v>10</v>
      </c>
      <c r="C39" s="6">
        <v>68</v>
      </c>
      <c r="D39" s="6">
        <v>42</v>
      </c>
      <c r="E39" s="6">
        <v>54</v>
      </c>
      <c r="F39" s="6">
        <v>0</v>
      </c>
      <c r="G39" s="6">
        <v>85</v>
      </c>
      <c r="H39" s="6">
        <v>70</v>
      </c>
      <c r="I39" s="6">
        <v>135</v>
      </c>
      <c r="J39" s="6">
        <v>15</v>
      </c>
      <c r="K39" s="6">
        <v>60</v>
      </c>
      <c r="L39" s="6">
        <v>29</v>
      </c>
      <c r="M39" s="6">
        <v>0</v>
      </c>
      <c r="O39" s="5">
        <f>SUM(B39:M39)</f>
        <v>568</v>
      </c>
    </row>
    <row r="41" spans="1:17" ht="14.25" customHeight="1" thickBo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0"/>
      <c r="Q41" s="30"/>
    </row>
    <row r="42" spans="1:17" ht="14.25" customHeight="1" thickTop="1" x14ac:dyDescent="0.2"/>
    <row r="43" spans="1:17" ht="14.25" customHeight="1" thickBot="1" x14ac:dyDescent="0.25"/>
    <row r="44" spans="1:17" ht="14.25" customHeight="1" x14ac:dyDescent="0.25">
      <c r="A44" s="1" t="s">
        <v>0</v>
      </c>
    </row>
    <row r="45" spans="1:17" ht="14.25" customHeight="1" x14ac:dyDescent="0.2"/>
    <row r="46" spans="1:17" ht="14.25" customHeight="1" x14ac:dyDescent="0.25">
      <c r="A46" s="2"/>
      <c r="B46" s="3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3" t="s">
        <v>6</v>
      </c>
      <c r="H46" s="3" t="s">
        <v>7</v>
      </c>
      <c r="I46" s="3" t="s">
        <v>8</v>
      </c>
      <c r="J46" s="3" t="s">
        <v>9</v>
      </c>
      <c r="K46" s="3" t="s">
        <v>10</v>
      </c>
      <c r="L46" s="3" t="s">
        <v>11</v>
      </c>
      <c r="M46" s="3" t="s">
        <v>12</v>
      </c>
      <c r="O46" s="4">
        <v>2020</v>
      </c>
    </row>
    <row r="47" spans="1:17" ht="14.25" customHeight="1" x14ac:dyDescent="0.25">
      <c r="A47" s="3" t="s">
        <v>13</v>
      </c>
      <c r="B47" s="3">
        <v>59</v>
      </c>
      <c r="C47" s="3">
        <v>73</v>
      </c>
      <c r="D47" s="3">
        <v>0</v>
      </c>
      <c r="E47" s="3">
        <v>0</v>
      </c>
      <c r="F47" s="3">
        <v>64</v>
      </c>
      <c r="G47" s="3">
        <v>48</v>
      </c>
      <c r="H47" s="3">
        <v>42</v>
      </c>
      <c r="I47" s="3">
        <v>58</v>
      </c>
      <c r="J47" s="3">
        <v>20</v>
      </c>
      <c r="K47" s="3">
        <v>21</v>
      </c>
      <c r="L47" s="3">
        <v>0</v>
      </c>
      <c r="M47" s="3">
        <v>22</v>
      </c>
      <c r="O47" s="5">
        <f>SUM(B47:M47)</f>
        <v>407</v>
      </c>
    </row>
    <row r="48" spans="1:17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4.25" customHeight="1" x14ac:dyDescent="0.2"/>
    <row r="50" spans="1:17" ht="14.25" customHeight="1" x14ac:dyDescent="0.25">
      <c r="A50" s="1" t="s">
        <v>14</v>
      </c>
    </row>
    <row r="51" spans="1:17" ht="14.25" customHeight="1" x14ac:dyDescent="0.2"/>
    <row r="52" spans="1:17" ht="14.25" customHeight="1" x14ac:dyDescent="0.25">
      <c r="A52" s="2"/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  <c r="I52" s="3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O52" s="4">
        <v>2020</v>
      </c>
    </row>
    <row r="53" spans="1:17" ht="14.25" customHeight="1" x14ac:dyDescent="0.25">
      <c r="A53" s="3" t="s">
        <v>13</v>
      </c>
      <c r="B53" s="6">
        <v>42</v>
      </c>
      <c r="C53" s="6">
        <v>88</v>
      </c>
      <c r="D53" s="6">
        <v>0</v>
      </c>
      <c r="E53" s="6">
        <v>0</v>
      </c>
      <c r="F53" s="6">
        <v>0</v>
      </c>
      <c r="G53" s="6">
        <v>79</v>
      </c>
      <c r="H53" s="6">
        <v>56</v>
      </c>
      <c r="I53" s="6">
        <v>87</v>
      </c>
      <c r="J53" s="6">
        <v>70</v>
      </c>
      <c r="K53" s="6">
        <v>15</v>
      </c>
      <c r="L53" s="6">
        <v>27</v>
      </c>
      <c r="M53" s="6">
        <v>22</v>
      </c>
      <c r="O53" s="5">
        <f>SUM(B53:M53)</f>
        <v>486</v>
      </c>
    </row>
    <row r="54" spans="1:17" ht="14.25" customHeight="1" x14ac:dyDescent="0.2"/>
    <row r="55" spans="1:17" ht="14.25" customHeight="1" thickBo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0"/>
      <c r="Q55" s="30"/>
    </row>
    <row r="56" spans="1:17" ht="14.25" customHeight="1" thickTop="1" x14ac:dyDescent="0.2"/>
    <row r="57" spans="1:17" ht="14.25" customHeight="1" x14ac:dyDescent="0.2"/>
    <row r="58" spans="1:17" ht="14.25" customHeight="1" x14ac:dyDescent="0.25">
      <c r="A58" s="1" t="s">
        <v>0</v>
      </c>
    </row>
    <row r="59" spans="1:17" ht="14.25" customHeight="1" x14ac:dyDescent="0.2"/>
    <row r="60" spans="1:17" ht="14.25" customHeight="1" x14ac:dyDescent="0.25">
      <c r="A60" s="2"/>
      <c r="B60" s="3" t="s">
        <v>1</v>
      </c>
      <c r="C60" s="3" t="s">
        <v>2</v>
      </c>
      <c r="D60" s="3" t="s">
        <v>3</v>
      </c>
      <c r="E60" s="3" t="s">
        <v>4</v>
      </c>
      <c r="F60" s="3" t="s">
        <v>5</v>
      </c>
      <c r="G60" s="3" t="s">
        <v>6</v>
      </c>
      <c r="H60" s="3" t="s">
        <v>7</v>
      </c>
      <c r="I60" s="3" t="s">
        <v>8</v>
      </c>
      <c r="J60" s="3" t="s">
        <v>9</v>
      </c>
      <c r="K60" s="3" t="s">
        <v>10</v>
      </c>
      <c r="L60" s="3" t="s">
        <v>11</v>
      </c>
      <c r="M60" s="3" t="s">
        <v>12</v>
      </c>
      <c r="O60" s="4">
        <v>2019</v>
      </c>
    </row>
    <row r="61" spans="1:17" ht="14.25" customHeight="1" x14ac:dyDescent="0.25">
      <c r="A61" s="3" t="s">
        <v>13</v>
      </c>
      <c r="B61" s="3">
        <v>110</v>
      </c>
      <c r="C61" s="3">
        <v>43</v>
      </c>
      <c r="D61" s="3">
        <v>66</v>
      </c>
      <c r="E61" s="3">
        <v>73</v>
      </c>
      <c r="F61" s="3">
        <v>53</v>
      </c>
      <c r="G61" s="3">
        <v>12</v>
      </c>
      <c r="H61" s="3">
        <v>45</v>
      </c>
      <c r="I61" s="3">
        <v>8</v>
      </c>
      <c r="J61" s="3">
        <v>0</v>
      </c>
      <c r="K61" s="3">
        <v>18</v>
      </c>
      <c r="L61" s="3">
        <v>0</v>
      </c>
      <c r="M61" s="3">
        <v>19</v>
      </c>
      <c r="O61" s="5">
        <f>SUM(B61:M61)</f>
        <v>447</v>
      </c>
    </row>
    <row r="62" spans="1:17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7" ht="14.25" customHeight="1" x14ac:dyDescent="0.2"/>
    <row r="64" spans="1:17" ht="14.25" customHeight="1" x14ac:dyDescent="0.25">
      <c r="A64" s="1" t="s">
        <v>14</v>
      </c>
    </row>
    <row r="65" spans="1:15" ht="14.25" customHeight="1" x14ac:dyDescent="0.2"/>
    <row r="66" spans="1:15" ht="14.25" customHeight="1" x14ac:dyDescent="0.25">
      <c r="A66" s="2"/>
      <c r="B66" s="3" t="s">
        <v>1</v>
      </c>
      <c r="C66" s="3" t="s">
        <v>2</v>
      </c>
      <c r="D66" s="3" t="s">
        <v>3</v>
      </c>
      <c r="E66" s="3" t="s">
        <v>4</v>
      </c>
      <c r="F66" s="3" t="s">
        <v>5</v>
      </c>
      <c r="G66" s="3" t="s">
        <v>6</v>
      </c>
      <c r="H66" s="3" t="s">
        <v>7</v>
      </c>
      <c r="I66" s="3" t="s">
        <v>8</v>
      </c>
      <c r="J66" s="3" t="s">
        <v>9</v>
      </c>
      <c r="K66" s="3" t="s">
        <v>10</v>
      </c>
      <c r="L66" s="3" t="s">
        <v>11</v>
      </c>
      <c r="M66" s="3" t="s">
        <v>12</v>
      </c>
      <c r="O66" s="4">
        <v>2019</v>
      </c>
    </row>
    <row r="67" spans="1:15" ht="14.25" customHeight="1" x14ac:dyDescent="0.25">
      <c r="A67" s="3" t="s">
        <v>13</v>
      </c>
      <c r="B67" s="6">
        <v>124</v>
      </c>
      <c r="C67" s="6">
        <v>33</v>
      </c>
      <c r="D67" s="6">
        <v>85</v>
      </c>
      <c r="E67" s="6">
        <v>0</v>
      </c>
      <c r="F67" s="6">
        <v>58</v>
      </c>
      <c r="G67" s="6">
        <v>60</v>
      </c>
      <c r="H67" s="6">
        <v>68</v>
      </c>
      <c r="I67" s="6">
        <v>48</v>
      </c>
      <c r="J67" s="6">
        <v>0</v>
      </c>
      <c r="K67" s="6">
        <v>70</v>
      </c>
      <c r="L67" s="6">
        <v>58</v>
      </c>
      <c r="M67" s="6">
        <v>76</v>
      </c>
      <c r="O67" s="5">
        <f>SUM(B67:M67)</f>
        <v>680</v>
      </c>
    </row>
    <row r="68" spans="1:15" ht="14.25" customHeight="1" x14ac:dyDescent="0.2"/>
    <row r="69" spans="1:15" ht="14.25" customHeight="1" x14ac:dyDescent="0.2"/>
    <row r="70" spans="1:15" ht="14.25" customHeight="1" x14ac:dyDescent="0.2"/>
    <row r="71" spans="1:15" ht="14.25" customHeight="1" x14ac:dyDescent="0.2"/>
    <row r="72" spans="1:15" ht="14.25" customHeight="1" x14ac:dyDescent="0.2"/>
    <row r="73" spans="1:15" ht="14.25" customHeight="1" x14ac:dyDescent="0.2"/>
    <row r="74" spans="1:15" ht="14.25" customHeight="1" x14ac:dyDescent="0.2"/>
    <row r="75" spans="1:15" ht="14.25" customHeight="1" x14ac:dyDescent="0.2"/>
    <row r="76" spans="1:15" ht="14.25" customHeight="1" x14ac:dyDescent="0.2"/>
    <row r="77" spans="1:15" ht="14.25" customHeight="1" x14ac:dyDescent="0.2"/>
    <row r="78" spans="1:15" ht="14.25" customHeight="1" x14ac:dyDescent="0.2"/>
    <row r="79" spans="1:15" ht="14.25" customHeight="1" x14ac:dyDescent="0.2"/>
    <row r="80" spans="1:15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91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91" t="s">
        <v>58</v>
      </c>
      <c r="B10" s="93">
        <v>44992</v>
      </c>
      <c r="C10" s="89">
        <v>650</v>
      </c>
      <c r="D10" s="89">
        <v>14</v>
      </c>
      <c r="E10" s="104"/>
      <c r="F10" s="91" t="s">
        <v>59</v>
      </c>
      <c r="G10" s="93">
        <v>44991</v>
      </c>
      <c r="H10" s="89">
        <v>439</v>
      </c>
      <c r="I10" s="89">
        <v>10</v>
      </c>
      <c r="J10" s="104"/>
      <c r="K10" s="93" t="s">
        <v>58</v>
      </c>
      <c r="L10" s="93">
        <v>44988</v>
      </c>
      <c r="M10" s="89">
        <v>454</v>
      </c>
      <c r="N10" s="89">
        <v>69</v>
      </c>
    </row>
    <row r="11" spans="1:15" ht="14.25" customHeight="1" x14ac:dyDescent="0.25">
      <c r="A11" s="90"/>
      <c r="B11" s="93">
        <v>45014</v>
      </c>
      <c r="C11" s="89">
        <v>578</v>
      </c>
      <c r="D11" s="89">
        <v>13</v>
      </c>
      <c r="E11" s="104"/>
      <c r="F11" s="92"/>
      <c r="G11" s="93">
        <v>44995</v>
      </c>
      <c r="H11" s="89">
        <v>2489</v>
      </c>
      <c r="I11" s="89">
        <v>16</v>
      </c>
      <c r="J11" s="104"/>
      <c r="K11" s="93" t="s">
        <v>59</v>
      </c>
      <c r="L11" s="93">
        <v>45013</v>
      </c>
      <c r="M11" s="89">
        <v>375</v>
      </c>
      <c r="N11" s="89">
        <v>132</v>
      </c>
    </row>
    <row r="12" spans="1:15" ht="14.25" customHeight="1" x14ac:dyDescent="0.25">
      <c r="A12" s="90" t="s">
        <v>59</v>
      </c>
      <c r="B12" s="93">
        <v>45015</v>
      </c>
      <c r="C12" s="89">
        <v>590</v>
      </c>
      <c r="D12" s="89">
        <v>1</v>
      </c>
      <c r="E12" s="104"/>
      <c r="F12" s="92"/>
      <c r="G12" s="93">
        <v>45003</v>
      </c>
      <c r="H12" s="89">
        <v>1570</v>
      </c>
      <c r="I12" s="89">
        <v>11</v>
      </c>
      <c r="J12" s="104"/>
      <c r="K12" s="93" t="s">
        <v>83</v>
      </c>
      <c r="L12" s="93">
        <v>44986</v>
      </c>
      <c r="M12" s="89">
        <v>148</v>
      </c>
      <c r="N12" s="89">
        <v>4</v>
      </c>
    </row>
    <row r="13" spans="1:15" ht="14.25" customHeight="1" x14ac:dyDescent="0.25">
      <c r="A13" s="89" t="s">
        <v>66</v>
      </c>
      <c r="B13" s="93">
        <v>45002</v>
      </c>
      <c r="C13" s="89">
        <v>111</v>
      </c>
      <c r="D13" s="89">
        <v>26</v>
      </c>
      <c r="E13" s="104"/>
      <c r="F13" s="90"/>
      <c r="G13" s="93">
        <v>45013</v>
      </c>
      <c r="H13" s="89">
        <v>1056</v>
      </c>
      <c r="I13" s="89">
        <v>12</v>
      </c>
      <c r="J13" s="104"/>
      <c r="K13" s="93" t="s">
        <v>77</v>
      </c>
      <c r="L13" s="93">
        <v>45000</v>
      </c>
      <c r="M13" s="89">
        <v>41</v>
      </c>
      <c r="N13" s="89">
        <v>7</v>
      </c>
    </row>
    <row r="14" spans="1:15" ht="14.25" customHeight="1" x14ac:dyDescent="0.25">
      <c r="A14" s="91" t="s">
        <v>78</v>
      </c>
      <c r="B14" s="93">
        <v>45006</v>
      </c>
      <c r="C14" s="89">
        <v>545</v>
      </c>
      <c r="D14" s="89">
        <v>34</v>
      </c>
      <c r="E14" s="104"/>
      <c r="F14" s="106"/>
      <c r="G14" s="108"/>
      <c r="H14" s="106"/>
      <c r="I14" s="106"/>
      <c r="J14" s="104"/>
      <c r="K14" s="93" t="s">
        <v>60</v>
      </c>
      <c r="L14" s="93">
        <v>45009</v>
      </c>
      <c r="M14" s="89">
        <v>21</v>
      </c>
      <c r="N14" s="89">
        <v>8</v>
      </c>
    </row>
    <row r="15" spans="1:15" ht="14.25" customHeight="1" x14ac:dyDescent="0.25">
      <c r="A15" s="90" t="s">
        <v>68</v>
      </c>
      <c r="B15" s="93">
        <v>45001</v>
      </c>
      <c r="C15" s="89">
        <v>816</v>
      </c>
      <c r="D15" s="89">
        <v>34</v>
      </c>
      <c r="E15" s="104"/>
      <c r="F15" s="107"/>
      <c r="G15" s="109"/>
      <c r="H15" s="107"/>
      <c r="I15" s="107"/>
      <c r="J15" s="104"/>
      <c r="K15" s="94" t="s">
        <v>18</v>
      </c>
      <c r="L15" s="93">
        <v>44994</v>
      </c>
      <c r="M15" s="89">
        <v>71</v>
      </c>
      <c r="N15" s="89">
        <v>6</v>
      </c>
    </row>
    <row r="16" spans="1:15" ht="14.25" customHeight="1" x14ac:dyDescent="0.25">
      <c r="A16" s="89" t="s">
        <v>38</v>
      </c>
      <c r="B16" s="93">
        <v>45006</v>
      </c>
      <c r="C16" s="89">
        <v>500</v>
      </c>
      <c r="D16" s="89">
        <v>48</v>
      </c>
      <c r="E16" s="104"/>
      <c r="F16" s="107"/>
      <c r="G16" s="109"/>
      <c r="H16" s="107"/>
      <c r="I16" s="107"/>
      <c r="J16" s="104"/>
      <c r="K16" s="103"/>
      <c r="L16" s="89" t="s">
        <v>84</v>
      </c>
      <c r="M16" s="89">
        <v>80</v>
      </c>
      <c r="N16" s="89">
        <v>14</v>
      </c>
    </row>
    <row r="17" spans="1:14" ht="14.25" customHeight="1" x14ac:dyDescent="0.25">
      <c r="A17" s="89" t="s">
        <v>70</v>
      </c>
      <c r="B17" s="93">
        <v>45002</v>
      </c>
      <c r="C17" s="89">
        <v>86</v>
      </c>
      <c r="D17" s="89">
        <v>11</v>
      </c>
      <c r="E17" s="104"/>
      <c r="F17" s="107"/>
      <c r="G17" s="109"/>
      <c r="H17" s="107"/>
      <c r="I17" s="107"/>
      <c r="J17" s="104"/>
      <c r="K17" s="95" t="s">
        <v>71</v>
      </c>
      <c r="L17" s="93">
        <v>45005</v>
      </c>
      <c r="M17" s="89">
        <v>197</v>
      </c>
      <c r="N17" s="89">
        <v>57</v>
      </c>
    </row>
    <row r="18" spans="1:14" ht="14.25" customHeight="1" x14ac:dyDescent="0.25">
      <c r="A18" s="89" t="s">
        <v>80</v>
      </c>
      <c r="B18" s="93">
        <v>44999</v>
      </c>
      <c r="C18" s="89">
        <v>65</v>
      </c>
      <c r="D18" s="89">
        <v>1</v>
      </c>
      <c r="E18" s="104"/>
      <c r="F18" s="107"/>
      <c r="G18" s="109"/>
      <c r="H18" s="107"/>
      <c r="I18" s="107"/>
      <c r="J18" s="104"/>
      <c r="K18" s="103"/>
      <c r="L18" s="93">
        <v>45002</v>
      </c>
      <c r="M18" s="89">
        <v>202</v>
      </c>
      <c r="N18" s="89">
        <v>19</v>
      </c>
    </row>
    <row r="19" spans="1:14" ht="14.25" customHeight="1" x14ac:dyDescent="0.25">
      <c r="A19" s="89" t="s">
        <v>73</v>
      </c>
      <c r="B19" s="93">
        <v>45009</v>
      </c>
      <c r="C19" s="89">
        <v>144</v>
      </c>
      <c r="D19" s="89">
        <v>15</v>
      </c>
      <c r="E19" s="104"/>
      <c r="F19" s="104"/>
      <c r="G19" s="104"/>
      <c r="H19" s="104"/>
      <c r="I19" s="104"/>
      <c r="J19" s="104"/>
      <c r="K19" s="93" t="s">
        <v>63</v>
      </c>
      <c r="L19" s="93">
        <v>44992</v>
      </c>
      <c r="M19" s="89">
        <v>212</v>
      </c>
      <c r="N19" s="89">
        <v>25</v>
      </c>
    </row>
    <row r="20" spans="1:14" ht="14.25" customHeight="1" x14ac:dyDescent="0.25">
      <c r="A20" s="89" t="s">
        <v>74</v>
      </c>
      <c r="B20" s="93">
        <v>44988</v>
      </c>
      <c r="C20" s="89">
        <v>58</v>
      </c>
      <c r="D20" s="89">
        <v>2</v>
      </c>
      <c r="E20" s="104"/>
      <c r="F20" s="104"/>
      <c r="G20" s="104"/>
      <c r="H20" s="104"/>
      <c r="I20" s="104"/>
      <c r="J20" s="104"/>
      <c r="K20" s="94" t="s">
        <v>79</v>
      </c>
      <c r="L20" s="93">
        <v>44993</v>
      </c>
      <c r="M20" s="89">
        <v>29</v>
      </c>
      <c r="N20" s="89">
        <v>15</v>
      </c>
    </row>
    <row r="21" spans="1:14" ht="14.25" customHeight="1" x14ac:dyDescent="0.25">
      <c r="A21" s="89" t="s">
        <v>75</v>
      </c>
      <c r="B21" s="93">
        <v>44995</v>
      </c>
      <c r="C21" s="89">
        <v>352</v>
      </c>
      <c r="D21" s="89">
        <v>10</v>
      </c>
      <c r="E21" s="104"/>
      <c r="F21" s="104"/>
      <c r="G21" s="104"/>
      <c r="H21" s="104"/>
      <c r="I21" s="104"/>
      <c r="J21" s="104"/>
      <c r="K21" s="95"/>
      <c r="L21" s="93">
        <v>44998</v>
      </c>
      <c r="M21" s="89">
        <v>44</v>
      </c>
      <c r="N21" s="89">
        <v>15</v>
      </c>
    </row>
    <row r="22" spans="1:14" ht="14.25" customHeigh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3"/>
      <c r="L22" s="93">
        <v>45014</v>
      </c>
      <c r="M22" s="89">
        <v>34</v>
      </c>
      <c r="N22" s="89">
        <v>8</v>
      </c>
    </row>
    <row r="23" spans="1:14" ht="14.25" customHeight="1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93" t="s">
        <v>69</v>
      </c>
      <c r="L23" s="93">
        <v>45016</v>
      </c>
      <c r="M23" s="89">
        <v>66</v>
      </c>
      <c r="N23" s="89">
        <v>17</v>
      </c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3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2.375" customWidth="1"/>
    <col min="4" max="4" width="12.87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s="39" customFormat="1" ht="45" x14ac:dyDescent="0.25">
      <c r="A9" s="60"/>
      <c r="B9" s="29" t="s">
        <v>32</v>
      </c>
      <c r="C9" s="29" t="s">
        <v>33</v>
      </c>
      <c r="D9" s="29" t="s">
        <v>34</v>
      </c>
      <c r="F9" s="60"/>
      <c r="G9" s="29" t="s">
        <v>32</v>
      </c>
      <c r="H9" s="29" t="s">
        <v>33</v>
      </c>
      <c r="I9" s="29" t="s">
        <v>34</v>
      </c>
      <c r="K9" s="60"/>
      <c r="L9" s="29" t="s">
        <v>32</v>
      </c>
      <c r="M9" s="29" t="s">
        <v>33</v>
      </c>
      <c r="N9" s="29" t="s">
        <v>34</v>
      </c>
    </row>
    <row r="10" spans="1:15" ht="14.25" customHeight="1" x14ac:dyDescent="0.25">
      <c r="A10" s="44" t="s">
        <v>58</v>
      </c>
      <c r="B10" s="45">
        <v>45034</v>
      </c>
      <c r="C10" s="44">
        <v>452</v>
      </c>
      <c r="D10" s="44">
        <v>22</v>
      </c>
      <c r="E10" s="8"/>
      <c r="F10" s="46" t="s">
        <v>59</v>
      </c>
      <c r="G10" s="45">
        <v>45029</v>
      </c>
      <c r="H10" s="44">
        <v>853</v>
      </c>
      <c r="I10" s="44">
        <v>14</v>
      </c>
      <c r="J10" s="8"/>
      <c r="K10" s="44" t="s">
        <v>86</v>
      </c>
      <c r="L10" s="45">
        <v>45022</v>
      </c>
      <c r="M10" s="44">
        <v>10</v>
      </c>
      <c r="N10" s="44">
        <v>1</v>
      </c>
    </row>
    <row r="11" spans="1:15" ht="14.25" customHeight="1" x14ac:dyDescent="0.25">
      <c r="A11" s="44" t="s">
        <v>62</v>
      </c>
      <c r="B11" s="45">
        <v>45023</v>
      </c>
      <c r="C11" s="44">
        <v>1000</v>
      </c>
      <c r="D11" s="44">
        <v>11</v>
      </c>
      <c r="E11" s="8"/>
      <c r="F11" s="47"/>
      <c r="G11" s="100">
        <v>45040</v>
      </c>
      <c r="H11" s="44">
        <v>719</v>
      </c>
      <c r="I11" s="44">
        <v>12</v>
      </c>
      <c r="J11" s="8"/>
      <c r="K11" s="44"/>
      <c r="L11" s="45">
        <v>45036</v>
      </c>
      <c r="M11" s="44">
        <v>29</v>
      </c>
      <c r="N11" s="44">
        <v>1</v>
      </c>
    </row>
    <row r="12" spans="1:15" ht="14.25" customHeight="1" x14ac:dyDescent="0.25">
      <c r="A12" s="44" t="s">
        <v>66</v>
      </c>
      <c r="B12" s="45">
        <v>45037</v>
      </c>
      <c r="C12" s="44">
        <v>112</v>
      </c>
      <c r="D12" s="44">
        <v>9</v>
      </c>
      <c r="E12" s="8"/>
      <c r="F12" s="8"/>
      <c r="G12" s="8"/>
      <c r="H12" s="8"/>
      <c r="I12" s="8"/>
      <c r="J12" s="8"/>
      <c r="K12" s="44" t="s">
        <v>87</v>
      </c>
      <c r="L12" s="45">
        <v>45022</v>
      </c>
      <c r="M12" s="44">
        <v>8</v>
      </c>
      <c r="N12" s="44">
        <v>1</v>
      </c>
    </row>
    <row r="13" spans="1:15" ht="14.25" customHeight="1" x14ac:dyDescent="0.25">
      <c r="A13" s="44" t="s">
        <v>68</v>
      </c>
      <c r="B13" s="45">
        <v>45017</v>
      </c>
      <c r="C13" s="44">
        <v>905</v>
      </c>
      <c r="D13" s="44">
        <v>52</v>
      </c>
      <c r="E13" s="8"/>
      <c r="F13" s="8"/>
      <c r="G13" s="8"/>
      <c r="H13" s="8"/>
      <c r="I13" s="8"/>
      <c r="J13" s="8"/>
      <c r="K13" s="44"/>
      <c r="L13" s="45">
        <v>45040</v>
      </c>
      <c r="M13" s="44">
        <v>13</v>
      </c>
      <c r="N13" s="44">
        <v>8</v>
      </c>
    </row>
    <row r="14" spans="1:15" ht="14.25" customHeight="1" x14ac:dyDescent="0.25">
      <c r="A14" s="44"/>
      <c r="B14" s="45">
        <v>45023</v>
      </c>
      <c r="C14" s="44">
        <v>784</v>
      </c>
      <c r="D14" s="44">
        <v>11</v>
      </c>
      <c r="E14" s="8"/>
      <c r="F14" s="8"/>
      <c r="G14" s="8"/>
      <c r="H14" s="8"/>
      <c r="I14" s="8"/>
      <c r="J14" s="8"/>
      <c r="K14" s="44" t="s">
        <v>68</v>
      </c>
      <c r="L14" s="45">
        <v>45035</v>
      </c>
      <c r="M14" s="44">
        <v>364</v>
      </c>
      <c r="N14" s="44">
        <v>89</v>
      </c>
    </row>
    <row r="15" spans="1:15" ht="14.25" customHeight="1" x14ac:dyDescent="0.25">
      <c r="A15" s="44" t="s">
        <v>71</v>
      </c>
      <c r="B15" s="45">
        <v>45019</v>
      </c>
      <c r="C15" s="44">
        <v>183</v>
      </c>
      <c r="D15" s="44">
        <v>17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4"/>
      <c r="B16" s="45">
        <v>45037</v>
      </c>
      <c r="C16" s="44">
        <v>239</v>
      </c>
      <c r="D16" s="44">
        <v>29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74</v>
      </c>
      <c r="B17" s="45">
        <v>45023</v>
      </c>
      <c r="C17" s="44">
        <v>131</v>
      </c>
      <c r="D17" s="44">
        <v>3</v>
      </c>
      <c r="E17" s="8"/>
      <c r="J17" s="8"/>
    </row>
    <row r="18" spans="1:10" ht="14.25" customHeight="1" x14ac:dyDescent="0.25">
      <c r="A18" s="44" t="s">
        <v>75</v>
      </c>
      <c r="B18" s="45">
        <v>45035</v>
      </c>
      <c r="C18" s="44">
        <v>558</v>
      </c>
      <c r="D18" s="44">
        <v>10</v>
      </c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1"/>
  <sheetViews>
    <sheetView workbookViewId="0">
      <selection activeCell="A10" sqref="A10:N1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124</v>
      </c>
    </row>
    <row r="2" spans="1:15" ht="14.25" customHeight="1" x14ac:dyDescent="0.2">
      <c r="A2" s="130" t="s">
        <v>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4" t="s">
        <v>59</v>
      </c>
      <c r="B10" s="45">
        <v>45069</v>
      </c>
      <c r="C10" s="44">
        <v>378</v>
      </c>
      <c r="D10" s="44">
        <v>3</v>
      </c>
      <c r="E10" s="8"/>
      <c r="F10" s="44" t="s">
        <v>59</v>
      </c>
      <c r="G10" s="45">
        <v>45062</v>
      </c>
      <c r="H10" s="44">
        <v>955</v>
      </c>
      <c r="I10" s="44">
        <v>11</v>
      </c>
      <c r="J10" s="8"/>
      <c r="K10" s="44" t="s">
        <v>58</v>
      </c>
      <c r="L10" s="45">
        <v>45058</v>
      </c>
      <c r="M10" s="44">
        <v>318</v>
      </c>
      <c r="N10" s="44">
        <v>46</v>
      </c>
    </row>
    <row r="11" spans="1:15" ht="14.25" customHeight="1" x14ac:dyDescent="0.25">
      <c r="A11" s="44" t="s">
        <v>66</v>
      </c>
      <c r="B11" s="45">
        <v>45056</v>
      </c>
      <c r="C11" s="44">
        <v>161</v>
      </c>
      <c r="D11" s="44">
        <v>15</v>
      </c>
      <c r="E11" s="8"/>
      <c r="F11" s="8"/>
      <c r="G11" s="8"/>
      <c r="H11" s="8"/>
      <c r="I11" s="8"/>
      <c r="J11" s="8"/>
      <c r="K11" s="44" t="s">
        <v>125</v>
      </c>
      <c r="L11" s="45">
        <v>45061</v>
      </c>
      <c r="M11" s="44">
        <v>140</v>
      </c>
      <c r="N11" s="44">
        <v>24</v>
      </c>
    </row>
    <row r="12" spans="1:15" ht="14.25" customHeight="1" x14ac:dyDescent="0.25">
      <c r="A12" s="44" t="s">
        <v>78</v>
      </c>
      <c r="B12" s="45">
        <v>45056</v>
      </c>
      <c r="C12" s="44">
        <v>842</v>
      </c>
      <c r="D12" s="44">
        <v>39</v>
      </c>
      <c r="E12" s="8"/>
      <c r="F12" s="8"/>
      <c r="G12" s="8"/>
      <c r="H12" s="8"/>
      <c r="I12" s="8"/>
      <c r="J12" s="8"/>
      <c r="K12" s="44" t="s">
        <v>126</v>
      </c>
      <c r="L12" s="45">
        <v>45050</v>
      </c>
      <c r="M12" s="44">
        <v>116</v>
      </c>
      <c r="N12" s="44">
        <v>12</v>
      </c>
    </row>
    <row r="13" spans="1:15" ht="14.25" customHeight="1" x14ac:dyDescent="0.25">
      <c r="A13" s="44" t="s">
        <v>68</v>
      </c>
      <c r="B13" s="45">
        <v>45054</v>
      </c>
      <c r="C13" s="44">
        <v>506</v>
      </c>
      <c r="D13" s="44">
        <v>19</v>
      </c>
      <c r="E13" s="8"/>
      <c r="F13" s="8"/>
      <c r="G13" s="8"/>
      <c r="H13" s="8"/>
      <c r="I13" s="8"/>
      <c r="J13" s="8"/>
      <c r="K13" s="44" t="s">
        <v>71</v>
      </c>
      <c r="L13" s="45">
        <v>45051</v>
      </c>
      <c r="M13" s="44">
        <v>202</v>
      </c>
      <c r="N13" s="44">
        <v>68</v>
      </c>
    </row>
    <row r="14" spans="1:15" ht="14.25" customHeight="1" x14ac:dyDescent="0.25">
      <c r="A14" s="30" t="s">
        <v>70</v>
      </c>
      <c r="B14" s="78">
        <v>45055</v>
      </c>
      <c r="C14" s="75">
        <v>91</v>
      </c>
      <c r="D14" s="75">
        <v>9</v>
      </c>
      <c r="E14" s="8"/>
      <c r="F14" s="8"/>
      <c r="G14" s="8"/>
      <c r="H14" s="8"/>
      <c r="I14" s="8"/>
      <c r="J14" s="8"/>
      <c r="K14" s="44" t="s">
        <v>79</v>
      </c>
      <c r="L14" s="45">
        <v>45077</v>
      </c>
      <c r="M14" s="44">
        <v>9</v>
      </c>
      <c r="N14" s="44">
        <v>2</v>
      </c>
    </row>
    <row r="15" spans="1:15" ht="14.25" customHeight="1" x14ac:dyDescent="0.25">
      <c r="A15" s="44" t="s">
        <v>71</v>
      </c>
      <c r="B15" s="45">
        <v>45071</v>
      </c>
      <c r="C15" s="48">
        <v>426</v>
      </c>
      <c r="D15" s="48">
        <v>34</v>
      </c>
      <c r="E15" s="8"/>
      <c r="J15" s="8"/>
      <c r="K15" s="44" t="s">
        <v>67</v>
      </c>
      <c r="L15" s="45">
        <v>45072</v>
      </c>
      <c r="M15" s="44">
        <v>93</v>
      </c>
      <c r="N15" s="44">
        <v>27</v>
      </c>
    </row>
    <row r="16" spans="1:15" ht="14.25" customHeight="1" x14ac:dyDescent="0.25">
      <c r="A16" s="44" t="s">
        <v>73</v>
      </c>
      <c r="B16" s="45">
        <v>45058</v>
      </c>
      <c r="C16" s="44">
        <v>62</v>
      </c>
      <c r="D16" s="44">
        <v>2</v>
      </c>
      <c r="E16" s="8"/>
      <c r="J16" s="8"/>
      <c r="K16" s="8"/>
      <c r="L16" s="8"/>
      <c r="M16" s="8"/>
      <c r="N16" s="8"/>
    </row>
    <row r="17" spans="5:10" ht="14.25" customHeight="1" x14ac:dyDescent="0.25">
      <c r="E17" s="8"/>
      <c r="J17" s="8"/>
    </row>
    <row r="18" spans="5:10" ht="14.25" customHeight="1" x14ac:dyDescent="0.2"/>
    <row r="19" spans="5:10" ht="14.25" customHeight="1" x14ac:dyDescent="0.2"/>
    <row r="20" spans="5:10" ht="14.25" customHeight="1" x14ac:dyDescent="0.2"/>
    <row r="21" spans="5:10" ht="14.25" customHeight="1" x14ac:dyDescent="0.2"/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7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89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E9" s="26"/>
      <c r="F9" s="30"/>
      <c r="G9" s="28" t="s">
        <v>32</v>
      </c>
      <c r="H9" s="29" t="s">
        <v>33</v>
      </c>
      <c r="I9" s="29" t="s">
        <v>34</v>
      </c>
      <c r="J9" s="26"/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4" t="s">
        <v>58</v>
      </c>
      <c r="B10" s="45">
        <v>45086</v>
      </c>
      <c r="C10" s="44">
        <v>569</v>
      </c>
      <c r="D10" s="44">
        <v>29</v>
      </c>
      <c r="E10" s="48"/>
      <c r="F10" s="46" t="s">
        <v>59</v>
      </c>
      <c r="G10" s="45">
        <v>45085</v>
      </c>
      <c r="H10" s="44">
        <v>723</v>
      </c>
      <c r="I10" s="44">
        <v>7</v>
      </c>
      <c r="J10" s="48"/>
      <c r="K10" s="45" t="s">
        <v>83</v>
      </c>
      <c r="L10" s="45">
        <v>45103</v>
      </c>
      <c r="M10" s="44">
        <v>178</v>
      </c>
      <c r="N10" s="44">
        <v>4</v>
      </c>
    </row>
    <row r="11" spans="1:15" ht="14.25" customHeight="1" x14ac:dyDescent="0.25">
      <c r="A11" s="44" t="s">
        <v>61</v>
      </c>
      <c r="B11" s="45">
        <v>45106</v>
      </c>
      <c r="C11" s="44">
        <v>66</v>
      </c>
      <c r="D11" s="44">
        <v>6</v>
      </c>
      <c r="E11" s="79"/>
      <c r="F11" s="47"/>
      <c r="G11" s="45">
        <v>45090</v>
      </c>
      <c r="H11" s="44">
        <v>785</v>
      </c>
      <c r="I11" s="44">
        <v>10</v>
      </c>
      <c r="J11" s="80"/>
      <c r="K11" s="44" t="s">
        <v>18</v>
      </c>
      <c r="L11" s="45">
        <v>45100</v>
      </c>
      <c r="M11" s="44">
        <v>97</v>
      </c>
      <c r="N11" s="44">
        <v>8</v>
      </c>
    </row>
    <row r="12" spans="1:15" ht="14.25" customHeight="1" x14ac:dyDescent="0.25">
      <c r="A12" s="44" t="s">
        <v>62</v>
      </c>
      <c r="B12" s="45">
        <v>45079</v>
      </c>
      <c r="C12" s="44">
        <v>458</v>
      </c>
      <c r="D12" s="44">
        <v>7</v>
      </c>
      <c r="E12" s="79"/>
      <c r="F12" s="26"/>
      <c r="G12" s="26"/>
      <c r="H12" s="26"/>
      <c r="I12" s="26"/>
      <c r="J12" s="30"/>
      <c r="K12" s="44" t="s">
        <v>71</v>
      </c>
      <c r="L12" s="45">
        <v>45106</v>
      </c>
      <c r="M12" s="44">
        <v>162</v>
      </c>
      <c r="N12" s="44">
        <v>20</v>
      </c>
    </row>
    <row r="13" spans="1:15" ht="14.25" customHeight="1" x14ac:dyDescent="0.25">
      <c r="A13" s="44" t="s">
        <v>128</v>
      </c>
      <c r="B13" s="45">
        <v>45106</v>
      </c>
      <c r="C13" s="44">
        <v>32</v>
      </c>
      <c r="D13" s="44">
        <v>3</v>
      </c>
      <c r="E13" s="79"/>
      <c r="F13" s="26"/>
      <c r="G13" s="26"/>
      <c r="H13" s="26"/>
      <c r="I13" s="26"/>
      <c r="J13" s="30"/>
      <c r="K13" s="26"/>
    </row>
    <row r="14" spans="1:15" ht="14.25" customHeight="1" x14ac:dyDescent="0.25">
      <c r="A14" s="44" t="s">
        <v>66</v>
      </c>
      <c r="B14" s="45">
        <v>45107</v>
      </c>
      <c r="C14" s="44">
        <v>138</v>
      </c>
      <c r="D14" s="44">
        <v>16</v>
      </c>
      <c r="E14" s="79"/>
      <c r="F14" s="26"/>
      <c r="G14" s="26"/>
      <c r="H14" s="26"/>
      <c r="I14" s="26"/>
      <c r="J14" s="30"/>
      <c r="K14" s="26"/>
    </row>
    <row r="15" spans="1:15" ht="14.25" customHeight="1" x14ac:dyDescent="0.25">
      <c r="A15" s="44" t="s">
        <v>129</v>
      </c>
      <c r="B15" s="45">
        <v>45106</v>
      </c>
      <c r="C15" s="44">
        <v>10</v>
      </c>
      <c r="D15" s="44">
        <v>0</v>
      </c>
      <c r="E15" s="79"/>
      <c r="F15" s="26"/>
      <c r="G15" s="26"/>
      <c r="H15" s="26"/>
      <c r="I15" s="26"/>
      <c r="J15" s="30"/>
      <c r="K15" s="26"/>
    </row>
    <row r="16" spans="1:15" ht="14.25" customHeight="1" x14ac:dyDescent="0.25">
      <c r="A16" s="46" t="s">
        <v>68</v>
      </c>
      <c r="B16" s="45">
        <v>45078</v>
      </c>
      <c r="C16" s="44">
        <v>663</v>
      </c>
      <c r="D16" s="44">
        <v>7</v>
      </c>
      <c r="E16" s="79"/>
      <c r="J16" s="30"/>
      <c r="K16" s="26"/>
    </row>
    <row r="17" spans="1:11" ht="14.25" customHeight="1" x14ac:dyDescent="0.25">
      <c r="A17" s="47"/>
      <c r="B17" s="45">
        <v>45081</v>
      </c>
      <c r="C17" s="44">
        <v>71</v>
      </c>
      <c r="D17" s="44">
        <v>5</v>
      </c>
      <c r="E17" s="79"/>
      <c r="J17" s="30"/>
      <c r="K17" s="26"/>
    </row>
    <row r="18" spans="1:11" ht="14.25" customHeight="1" x14ac:dyDescent="0.25">
      <c r="A18" s="44" t="s">
        <v>38</v>
      </c>
      <c r="B18" s="45">
        <v>45101</v>
      </c>
      <c r="C18" s="44">
        <v>184</v>
      </c>
      <c r="D18" s="44">
        <v>24</v>
      </c>
      <c r="E18" s="79"/>
      <c r="J18" s="30"/>
    </row>
    <row r="19" spans="1:11" ht="14.25" customHeight="1" x14ac:dyDescent="0.25">
      <c r="A19" s="44" t="s">
        <v>70</v>
      </c>
      <c r="B19" s="45">
        <v>45094</v>
      </c>
      <c r="C19" s="44">
        <v>96</v>
      </c>
      <c r="D19" s="44">
        <v>12</v>
      </c>
    </row>
    <row r="20" spans="1:11" ht="14.25" customHeight="1" x14ac:dyDescent="0.25">
      <c r="A20" s="44"/>
      <c r="B20" s="45">
        <v>45103</v>
      </c>
      <c r="C20" s="44">
        <v>116</v>
      </c>
      <c r="D20" s="44">
        <v>29</v>
      </c>
    </row>
    <row r="21" spans="1:11" ht="14.25" customHeight="1" x14ac:dyDescent="0.25">
      <c r="A21" s="44" t="s">
        <v>80</v>
      </c>
      <c r="B21" s="45">
        <v>45097</v>
      </c>
      <c r="C21" s="44">
        <v>46</v>
      </c>
      <c r="D21" s="44">
        <v>5</v>
      </c>
    </row>
    <row r="22" spans="1:11" ht="14.25" customHeight="1" x14ac:dyDescent="0.25">
      <c r="A22" s="44" t="s">
        <v>74</v>
      </c>
      <c r="B22" s="45">
        <v>45084</v>
      </c>
      <c r="C22" s="44">
        <v>108</v>
      </c>
      <c r="D22" s="44">
        <v>2</v>
      </c>
    </row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workbookViewId="0">
      <selection activeCell="A16" sqref="A16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90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8"/>
      <c r="B9" s="28" t="s">
        <v>32</v>
      </c>
      <c r="C9" s="29" t="s">
        <v>33</v>
      </c>
      <c r="D9" s="29" t="s">
        <v>34</v>
      </c>
      <c r="F9" s="8"/>
      <c r="G9" s="23" t="s">
        <v>32</v>
      </c>
      <c r="H9" s="24" t="s">
        <v>33</v>
      </c>
      <c r="I9" s="24" t="s">
        <v>34</v>
      </c>
      <c r="K9" s="8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6" t="s">
        <v>58</v>
      </c>
      <c r="B10" s="45">
        <v>45131</v>
      </c>
      <c r="C10" s="44">
        <v>434</v>
      </c>
      <c r="D10" s="44">
        <v>35</v>
      </c>
      <c r="E10" s="8"/>
      <c r="F10" s="46" t="s">
        <v>59</v>
      </c>
      <c r="G10" s="45">
        <v>45114</v>
      </c>
      <c r="H10" s="44">
        <v>822</v>
      </c>
      <c r="I10" s="44">
        <v>10</v>
      </c>
      <c r="J10" s="8"/>
      <c r="K10" s="44" t="s">
        <v>79</v>
      </c>
      <c r="L10" s="45">
        <v>45110</v>
      </c>
      <c r="M10" s="44">
        <v>51</v>
      </c>
      <c r="N10" s="44">
        <v>4</v>
      </c>
    </row>
    <row r="11" spans="1:15" ht="14.25" customHeight="1" x14ac:dyDescent="0.25">
      <c r="A11" s="44" t="s">
        <v>62</v>
      </c>
      <c r="B11" s="45">
        <v>45127</v>
      </c>
      <c r="C11" s="44">
        <v>854</v>
      </c>
      <c r="D11" s="44">
        <v>5</v>
      </c>
      <c r="E11" s="8"/>
      <c r="F11" s="48"/>
      <c r="G11" s="45">
        <v>45127</v>
      </c>
      <c r="H11" s="44">
        <v>1043</v>
      </c>
      <c r="I11" s="44">
        <v>10</v>
      </c>
      <c r="J11" s="8"/>
      <c r="K11" s="119"/>
      <c r="L11" s="120"/>
      <c r="M11" s="119"/>
      <c r="N11" s="119"/>
    </row>
    <row r="12" spans="1:15" ht="14.25" customHeight="1" x14ac:dyDescent="0.25">
      <c r="A12" s="46" t="s">
        <v>59</v>
      </c>
      <c r="B12" s="45">
        <v>45119</v>
      </c>
      <c r="C12" s="44">
        <v>612</v>
      </c>
      <c r="D12" s="44">
        <v>3</v>
      </c>
      <c r="E12" s="8"/>
      <c r="F12" s="47"/>
      <c r="G12" s="45">
        <v>45132</v>
      </c>
      <c r="H12" s="44">
        <v>912</v>
      </c>
      <c r="I12" s="44">
        <v>8</v>
      </c>
      <c r="J12" s="8"/>
      <c r="K12" s="8"/>
      <c r="L12" s="8"/>
      <c r="M12" s="8"/>
      <c r="N12" s="8"/>
    </row>
    <row r="13" spans="1:15" ht="14.25" customHeight="1" x14ac:dyDescent="0.25">
      <c r="A13" s="46" t="s">
        <v>78</v>
      </c>
      <c r="B13" s="45">
        <v>45110</v>
      </c>
      <c r="C13" s="44">
        <v>560</v>
      </c>
      <c r="D13" s="44">
        <v>52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4.25" customHeight="1" x14ac:dyDescent="0.25">
      <c r="A14" s="47"/>
      <c r="B14" s="45">
        <v>45129</v>
      </c>
      <c r="C14" s="44">
        <v>786</v>
      </c>
      <c r="D14" s="44">
        <v>91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6" t="s">
        <v>68</v>
      </c>
      <c r="B15" s="45">
        <v>45125</v>
      </c>
      <c r="C15" s="44">
        <v>1075</v>
      </c>
      <c r="D15" s="44">
        <v>15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/>
      <c r="B16" s="45">
        <v>45138</v>
      </c>
      <c r="C16" s="44">
        <v>375</v>
      </c>
      <c r="D16" s="44">
        <v>15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131</v>
      </c>
      <c r="B17" s="45">
        <v>45111</v>
      </c>
      <c r="C17" s="44">
        <v>469</v>
      </c>
      <c r="D17" s="44">
        <v>23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132</v>
      </c>
      <c r="B18" s="45">
        <v>45129</v>
      </c>
      <c r="C18" s="44">
        <v>151</v>
      </c>
      <c r="D18" s="44">
        <v>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70</v>
      </c>
      <c r="B19" s="45">
        <v>45138</v>
      </c>
      <c r="C19" s="44">
        <v>152</v>
      </c>
      <c r="D19" s="44">
        <v>24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71</v>
      </c>
      <c r="B20" s="45">
        <v>45120</v>
      </c>
      <c r="C20" s="44">
        <v>368</v>
      </c>
      <c r="D20" s="44">
        <v>40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 t="s">
        <v>80</v>
      </c>
      <c r="B21" s="45">
        <v>45133</v>
      </c>
      <c r="C21" s="44">
        <v>69</v>
      </c>
      <c r="D21" s="44">
        <v>3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 t="s">
        <v>73</v>
      </c>
      <c r="B22" s="45">
        <v>45111</v>
      </c>
      <c r="C22" s="44">
        <v>81</v>
      </c>
      <c r="D22" s="44">
        <v>12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44" t="s">
        <v>74</v>
      </c>
      <c r="B23" s="45">
        <v>45126</v>
      </c>
      <c r="C23" s="44">
        <v>63</v>
      </c>
      <c r="D23" s="44">
        <v>5</v>
      </c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44" t="s">
        <v>75</v>
      </c>
      <c r="B24" s="45">
        <v>45132</v>
      </c>
      <c r="C24" s="44">
        <v>171</v>
      </c>
      <c r="D24" s="44">
        <v>2</v>
      </c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E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/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91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6" t="s">
        <v>58</v>
      </c>
      <c r="B10" s="45">
        <v>45155</v>
      </c>
      <c r="C10" s="44">
        <v>688</v>
      </c>
      <c r="D10" s="44">
        <v>15</v>
      </c>
      <c r="E10" s="30"/>
      <c r="F10" s="46" t="s">
        <v>59</v>
      </c>
      <c r="G10" s="45">
        <v>45155</v>
      </c>
      <c r="H10" s="44">
        <v>623</v>
      </c>
      <c r="I10" s="44">
        <v>13</v>
      </c>
      <c r="J10" s="30"/>
      <c r="K10" s="44" t="s">
        <v>18</v>
      </c>
      <c r="L10" s="45">
        <v>45149</v>
      </c>
      <c r="M10" s="44">
        <v>40</v>
      </c>
      <c r="N10" s="44">
        <v>7</v>
      </c>
      <c r="O10" s="26"/>
    </row>
    <row r="11" spans="1:15" ht="14.25" customHeight="1" x14ac:dyDescent="0.25">
      <c r="A11" s="47"/>
      <c r="B11" s="45">
        <v>45169</v>
      </c>
      <c r="C11" s="44">
        <v>843</v>
      </c>
      <c r="D11" s="44">
        <v>63</v>
      </c>
      <c r="E11" s="8"/>
      <c r="F11" s="47"/>
      <c r="G11" s="45">
        <v>45168</v>
      </c>
      <c r="H11" s="44">
        <v>459</v>
      </c>
      <c r="I11" s="44">
        <v>3</v>
      </c>
      <c r="J11" s="8"/>
      <c r="K11" s="46" t="s">
        <v>79</v>
      </c>
      <c r="L11" s="45">
        <v>45145</v>
      </c>
      <c r="M11" s="44">
        <v>30</v>
      </c>
      <c r="N11" s="44">
        <v>10</v>
      </c>
    </row>
    <row r="12" spans="1:15" ht="14.25" customHeight="1" x14ac:dyDescent="0.25">
      <c r="A12" s="47" t="s">
        <v>61</v>
      </c>
      <c r="B12" s="45">
        <v>45148</v>
      </c>
      <c r="C12" s="44">
        <v>66</v>
      </c>
      <c r="D12" s="44">
        <v>4</v>
      </c>
      <c r="E12" s="8"/>
      <c r="F12" s="8"/>
      <c r="G12" s="8"/>
      <c r="H12" s="8"/>
      <c r="I12" s="8"/>
      <c r="J12" s="30"/>
      <c r="K12" s="47"/>
      <c r="L12" s="45">
        <v>45168</v>
      </c>
      <c r="M12" s="44">
        <v>39</v>
      </c>
      <c r="N12" s="44">
        <v>9</v>
      </c>
    </row>
    <row r="13" spans="1:15" ht="14.25" customHeight="1" x14ac:dyDescent="0.25">
      <c r="A13" s="47" t="s">
        <v>134</v>
      </c>
      <c r="B13" s="45">
        <v>45148</v>
      </c>
      <c r="C13" s="44">
        <v>34</v>
      </c>
      <c r="D13" s="44">
        <v>1</v>
      </c>
      <c r="E13" s="8"/>
      <c r="F13" s="8"/>
      <c r="G13" s="8"/>
      <c r="H13" s="8"/>
      <c r="I13" s="8"/>
      <c r="J13" s="30"/>
      <c r="K13" s="44" t="s">
        <v>69</v>
      </c>
      <c r="L13" s="45">
        <v>45160</v>
      </c>
      <c r="M13" s="44">
        <v>134</v>
      </c>
      <c r="N13" s="44">
        <v>38</v>
      </c>
    </row>
    <row r="14" spans="1:15" ht="14.25" customHeight="1" x14ac:dyDescent="0.25">
      <c r="A14" s="44" t="s">
        <v>59</v>
      </c>
      <c r="B14" s="45">
        <v>45160</v>
      </c>
      <c r="C14" s="44">
        <v>633</v>
      </c>
      <c r="D14" s="44">
        <v>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6" t="s">
        <v>66</v>
      </c>
      <c r="B15" s="45">
        <v>45139</v>
      </c>
      <c r="C15" s="44">
        <v>196</v>
      </c>
      <c r="D15" s="44">
        <v>24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/>
      <c r="B16" s="45">
        <v>45157</v>
      </c>
      <c r="C16" s="44">
        <v>114</v>
      </c>
      <c r="D16" s="44">
        <v>19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78</v>
      </c>
      <c r="B17" s="45">
        <v>45140</v>
      </c>
      <c r="C17" s="44">
        <v>590</v>
      </c>
      <c r="D17" s="44">
        <v>63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129</v>
      </c>
      <c r="B18" s="45">
        <v>45146</v>
      </c>
      <c r="C18" s="44">
        <v>66</v>
      </c>
      <c r="D18" s="44">
        <v>0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68</v>
      </c>
      <c r="B19" s="45">
        <v>45162</v>
      </c>
      <c r="C19" s="44">
        <v>1080</v>
      </c>
      <c r="D19" s="44">
        <v>13</v>
      </c>
      <c r="E19" s="8"/>
      <c r="J19" s="8"/>
      <c r="K19" s="8"/>
      <c r="L19" s="8"/>
      <c r="M19" s="8"/>
      <c r="N19" s="8"/>
    </row>
    <row r="20" spans="1:14" ht="14.25" customHeight="1" x14ac:dyDescent="0.25">
      <c r="A20" s="44" t="s">
        <v>38</v>
      </c>
      <c r="B20" s="45">
        <v>45140</v>
      </c>
      <c r="C20" s="44">
        <v>669</v>
      </c>
      <c r="D20" s="44">
        <v>25</v>
      </c>
      <c r="E20" s="8"/>
      <c r="J20" s="8"/>
      <c r="K20" s="8"/>
      <c r="L20" s="8"/>
      <c r="M20" s="8"/>
      <c r="N20" s="8"/>
    </row>
    <row r="21" spans="1:14" ht="14.25" customHeight="1" x14ac:dyDescent="0.25">
      <c r="A21" s="44" t="s">
        <v>71</v>
      </c>
      <c r="B21" s="45">
        <v>45161</v>
      </c>
      <c r="C21" s="44">
        <v>167</v>
      </c>
      <c r="D21" s="44">
        <v>14</v>
      </c>
      <c r="E21" s="8"/>
      <c r="J21" s="8"/>
      <c r="K21" s="8"/>
      <c r="L21" s="8"/>
      <c r="M21" s="8"/>
      <c r="N21" s="8"/>
    </row>
    <row r="22" spans="1:14" ht="14.25" customHeight="1" x14ac:dyDescent="0.25">
      <c r="A22" s="44" t="s">
        <v>74</v>
      </c>
      <c r="B22" s="45">
        <v>45163</v>
      </c>
      <c r="C22" s="44">
        <v>65</v>
      </c>
      <c r="D22" s="44">
        <v>2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89"/>
  <sheetViews>
    <sheetView topLeftCell="E1" workbookViewId="0">
      <selection activeCell="A5" sqref="A5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30" t="s">
        <v>92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7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7" ht="14.25" customHeight="1" x14ac:dyDescent="0.2"/>
    <row r="5" spans="1:17" ht="14.25" customHeight="1" x14ac:dyDescent="0.25">
      <c r="A5" s="21">
        <v>2023</v>
      </c>
    </row>
    <row r="6" spans="1:17" ht="14.25" customHeight="1" x14ac:dyDescent="0.2"/>
    <row r="7" spans="1:17" ht="14.25" customHeight="1" x14ac:dyDescent="0.25">
      <c r="A7" s="22" t="s">
        <v>29</v>
      </c>
      <c r="F7" s="22" t="s">
        <v>30</v>
      </c>
      <c r="K7" s="22" t="s">
        <v>31</v>
      </c>
    </row>
    <row r="8" spans="1:17" ht="14.25" customHeight="1" x14ac:dyDescent="0.2">
      <c r="Q8" s="31" t="s">
        <v>53</v>
      </c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F9" s="8"/>
      <c r="G9" s="23" t="s">
        <v>32</v>
      </c>
      <c r="H9" s="24" t="s">
        <v>33</v>
      </c>
      <c r="I9" s="24" t="s">
        <v>34</v>
      </c>
      <c r="K9" s="30"/>
      <c r="L9" s="28" t="s">
        <v>32</v>
      </c>
      <c r="M9" s="29" t="s">
        <v>33</v>
      </c>
      <c r="N9" s="29" t="s">
        <v>34</v>
      </c>
    </row>
    <row r="10" spans="1:17" ht="14.25" customHeight="1" x14ac:dyDescent="0.25">
      <c r="A10" s="44"/>
      <c r="B10" s="45"/>
      <c r="C10" s="44"/>
      <c r="D10" s="44"/>
      <c r="E10" s="8"/>
      <c r="F10" s="8"/>
      <c r="G10" s="8"/>
      <c r="H10" s="8"/>
      <c r="I10" s="8"/>
      <c r="J10" s="8"/>
      <c r="K10" s="44"/>
      <c r="L10" s="45"/>
      <c r="M10" s="44"/>
      <c r="N10" s="44"/>
    </row>
    <row r="11" spans="1:17" ht="14.25" customHeight="1" x14ac:dyDescent="0.25">
      <c r="A11" s="44"/>
      <c r="B11" s="45"/>
      <c r="C11" s="44"/>
      <c r="D11" s="44"/>
      <c r="E11" s="8"/>
      <c r="F11" s="8"/>
      <c r="G11" s="8"/>
      <c r="H11" s="8"/>
      <c r="I11" s="8"/>
      <c r="J11" s="8"/>
      <c r="K11" s="44"/>
      <c r="L11" s="45"/>
      <c r="M11" s="44"/>
      <c r="N11" s="44"/>
    </row>
    <row r="12" spans="1:17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44"/>
      <c r="L12" s="45"/>
      <c r="M12" s="44"/>
      <c r="N12" s="44"/>
    </row>
    <row r="13" spans="1:17" ht="14.2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44"/>
      <c r="L13" s="45"/>
      <c r="M13" s="44"/>
      <c r="N13" s="44"/>
    </row>
    <row r="14" spans="1:17" ht="14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44"/>
      <c r="L14" s="45"/>
      <c r="M14" s="44"/>
      <c r="N14" s="44"/>
    </row>
    <row r="15" spans="1:17" ht="14.2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46"/>
      <c r="L15" s="45"/>
      <c r="M15" s="44"/>
      <c r="N15" s="44"/>
    </row>
    <row r="16" spans="1:17" ht="14.2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47"/>
      <c r="L16" s="45"/>
      <c r="M16" s="44"/>
      <c r="N16" s="44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44"/>
      <c r="L17" s="45"/>
      <c r="M17" s="44"/>
      <c r="N17" s="44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D1" workbookViewId="0">
      <selection activeCell="A10" sqref="A10:N1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91"/>
      <c r="B10" s="93"/>
      <c r="C10" s="89"/>
      <c r="D10" s="89"/>
      <c r="E10" s="104"/>
      <c r="F10" s="91"/>
      <c r="G10" s="93"/>
      <c r="H10" s="89"/>
      <c r="I10" s="89"/>
      <c r="J10" s="104"/>
      <c r="K10" s="89"/>
      <c r="L10" s="93"/>
      <c r="M10" s="89"/>
      <c r="N10" s="89"/>
    </row>
    <row r="11" spans="1:15" ht="14.25" customHeight="1" x14ac:dyDescent="0.25">
      <c r="A11" s="90"/>
      <c r="B11" s="93"/>
      <c r="C11" s="89"/>
      <c r="D11" s="89"/>
      <c r="E11" s="104"/>
      <c r="F11" s="90"/>
      <c r="G11" s="93"/>
      <c r="H11" s="89"/>
      <c r="I11" s="89"/>
      <c r="J11" s="104"/>
      <c r="K11" s="89"/>
      <c r="L11" s="93"/>
      <c r="M11" s="89"/>
      <c r="N11" s="89"/>
    </row>
    <row r="12" spans="1:15" ht="14.25" customHeight="1" x14ac:dyDescent="0.25">
      <c r="A12" s="89"/>
      <c r="B12" s="93"/>
      <c r="C12" s="89"/>
      <c r="D12" s="89"/>
      <c r="E12" s="104"/>
      <c r="F12" s="104"/>
      <c r="G12" s="104"/>
      <c r="H12" s="104"/>
      <c r="I12" s="104"/>
      <c r="J12" s="104"/>
      <c r="K12" s="89"/>
      <c r="L12" s="93"/>
      <c r="M12" s="89"/>
      <c r="N12" s="89"/>
    </row>
    <row r="13" spans="1:15" ht="14.25" customHeight="1" x14ac:dyDescent="0.25">
      <c r="A13" s="91"/>
      <c r="B13" s="93"/>
      <c r="C13" s="89"/>
      <c r="D13" s="89"/>
      <c r="E13" s="104"/>
      <c r="F13" s="104"/>
      <c r="G13" s="104"/>
      <c r="H13" s="104"/>
      <c r="I13" s="104"/>
      <c r="J13" s="104"/>
      <c r="K13" s="89"/>
      <c r="L13" s="93"/>
      <c r="M13" s="89"/>
      <c r="N13" s="89"/>
    </row>
    <row r="14" spans="1:15" ht="14.25" customHeight="1" x14ac:dyDescent="0.25">
      <c r="A14" s="92"/>
      <c r="B14" s="93"/>
      <c r="C14" s="89"/>
      <c r="D14" s="89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5" ht="14.25" customHeight="1" x14ac:dyDescent="0.25">
      <c r="A15" s="90"/>
      <c r="B15" s="93"/>
      <c r="C15" s="89"/>
      <c r="D15" s="89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5" ht="14.25" customHeight="1" x14ac:dyDescent="0.25">
      <c r="A16" s="89"/>
      <c r="B16" s="93"/>
      <c r="C16" s="89"/>
      <c r="D16" s="89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ht="14.25" customHeight="1" x14ac:dyDescent="0.25">
      <c r="A17" s="89"/>
      <c r="B17" s="93"/>
      <c r="C17" s="89"/>
      <c r="D17" s="89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14.25" customHeight="1" x14ac:dyDescent="0.25">
      <c r="A18" s="89"/>
      <c r="B18" s="93"/>
      <c r="C18" s="89"/>
      <c r="D18" s="89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4.25" customHeight="1" x14ac:dyDescent="0.2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4.25" customHeight="1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ht="14.25" customHeight="1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topLeftCell="C1" workbookViewId="0">
      <selection activeCell="A10" sqref="A10:N22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94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/>
    <row r="9" spans="1:15" ht="14.25" customHeight="1" x14ac:dyDescent="0.25">
      <c r="A9" s="8"/>
      <c r="B9" s="28" t="s">
        <v>32</v>
      </c>
      <c r="C9" s="29" t="s">
        <v>33</v>
      </c>
      <c r="D9" s="29" t="s">
        <v>34</v>
      </c>
      <c r="F9" s="8"/>
      <c r="G9" s="28" t="s">
        <v>32</v>
      </c>
      <c r="H9" s="29" t="s">
        <v>33</v>
      </c>
      <c r="I9" s="29" t="s">
        <v>34</v>
      </c>
      <c r="K9" s="8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5" ht="14.25" customHeight="1" x14ac:dyDescent="0.25">
      <c r="A11" s="48"/>
      <c r="B11" s="45"/>
      <c r="C11" s="44"/>
      <c r="D11" s="44"/>
      <c r="E11" s="8"/>
      <c r="F11" s="48"/>
      <c r="G11" s="45"/>
      <c r="H11" s="44"/>
      <c r="I11" s="44"/>
      <c r="J11" s="8"/>
      <c r="K11" s="46"/>
      <c r="L11" s="45"/>
      <c r="M11" s="44"/>
      <c r="N11" s="44"/>
    </row>
    <row r="12" spans="1:15" ht="14.25" customHeight="1" x14ac:dyDescent="0.25">
      <c r="A12" s="47"/>
      <c r="B12" s="45"/>
      <c r="C12" s="44"/>
      <c r="D12" s="44"/>
      <c r="E12" s="8"/>
      <c r="F12" s="47"/>
      <c r="G12" s="45"/>
      <c r="H12" s="44"/>
      <c r="I12" s="44"/>
      <c r="J12" s="8"/>
      <c r="K12" s="47"/>
      <c r="L12" s="45"/>
      <c r="M12" s="44"/>
      <c r="N12" s="44"/>
    </row>
    <row r="13" spans="1:15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44"/>
      <c r="L13" s="45"/>
      <c r="M13" s="44"/>
      <c r="N13" s="44"/>
    </row>
    <row r="14" spans="1:15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44"/>
      <c r="L14" s="45"/>
      <c r="M14" s="44"/>
      <c r="N14" s="44"/>
    </row>
    <row r="15" spans="1:15" ht="14.25" customHeight="1" x14ac:dyDescent="0.25">
      <c r="A15" s="44"/>
      <c r="B15" s="45"/>
      <c r="C15" s="44"/>
      <c r="D15" s="44"/>
      <c r="E15" s="8"/>
      <c r="F15" s="8"/>
      <c r="G15" s="8"/>
      <c r="H15" s="8"/>
      <c r="I15" s="8"/>
      <c r="J15" s="8"/>
      <c r="K15" s="44"/>
      <c r="L15" s="45"/>
      <c r="M15" s="44"/>
      <c r="N15" s="44"/>
    </row>
    <row r="16" spans="1:15" ht="14.25" customHeight="1" x14ac:dyDescent="0.25">
      <c r="A16" s="44"/>
      <c r="B16" s="45"/>
      <c r="C16" s="44"/>
      <c r="D16" s="44"/>
      <c r="E16" s="8"/>
      <c r="F16" s="8"/>
      <c r="G16" s="8"/>
      <c r="H16" s="8"/>
      <c r="I16" s="8"/>
      <c r="J16" s="8"/>
      <c r="K16" s="46"/>
      <c r="L16" s="45"/>
      <c r="M16" s="44"/>
      <c r="N16" s="44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47"/>
      <c r="L17" s="45"/>
      <c r="M17" s="44"/>
      <c r="N17" s="44"/>
    </row>
    <row r="18" spans="1:14" ht="14.25" customHeight="1" x14ac:dyDescent="0.25">
      <c r="A18" s="46"/>
      <c r="B18" s="45"/>
      <c r="C18" s="44"/>
      <c r="D18" s="44"/>
      <c r="E18" s="8"/>
      <c r="F18" s="8"/>
      <c r="G18" s="8"/>
      <c r="H18" s="8"/>
      <c r="I18" s="8"/>
      <c r="J18" s="8"/>
      <c r="K18" s="44"/>
      <c r="L18" s="45"/>
      <c r="M18" s="44"/>
      <c r="N18" s="44"/>
    </row>
    <row r="19" spans="1:14" ht="14.25" customHeight="1" x14ac:dyDescent="0.25">
      <c r="A19" s="47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4"/>
  <sheetViews>
    <sheetView topLeftCell="C1" workbookViewId="0">
      <selection activeCell="A10" sqref="A10:N24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0" t="s">
        <v>95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4.25" customHeight="1" x14ac:dyDescent="0.2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29</v>
      </c>
      <c r="F7" s="22" t="s">
        <v>30</v>
      </c>
      <c r="K7" s="22" t="s">
        <v>31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32</v>
      </c>
      <c r="C9" s="29" t="s">
        <v>33</v>
      </c>
      <c r="D9" s="29" t="s">
        <v>34</v>
      </c>
      <c r="F9" s="30"/>
      <c r="G9" s="28" t="s">
        <v>32</v>
      </c>
      <c r="H9" s="29" t="s">
        <v>33</v>
      </c>
      <c r="I9" s="29" t="s">
        <v>34</v>
      </c>
      <c r="J9" s="26"/>
      <c r="K9" s="30"/>
      <c r="L9" s="28" t="s">
        <v>32</v>
      </c>
      <c r="M9" s="29" t="s">
        <v>33</v>
      </c>
      <c r="N9" s="29" t="s">
        <v>34</v>
      </c>
    </row>
    <row r="10" spans="1:15" ht="14.25" customHeight="1" x14ac:dyDescent="0.25">
      <c r="A10" s="44"/>
      <c r="B10" s="45"/>
      <c r="C10" s="44"/>
      <c r="D10" s="44"/>
      <c r="E10" s="8"/>
      <c r="F10" s="46"/>
      <c r="G10" s="45"/>
      <c r="H10" s="44"/>
      <c r="I10" s="44"/>
      <c r="J10" s="8"/>
      <c r="K10" s="46"/>
      <c r="L10" s="45"/>
      <c r="M10" s="44"/>
      <c r="N10" s="44"/>
    </row>
    <row r="11" spans="1:15" ht="14.25" customHeight="1" x14ac:dyDescent="0.25">
      <c r="A11" s="44"/>
      <c r="B11" s="45"/>
      <c r="C11" s="44"/>
      <c r="D11" s="44"/>
      <c r="E11" s="8"/>
      <c r="F11" s="47"/>
      <c r="G11" s="86"/>
      <c r="H11" s="47"/>
      <c r="I11" s="47"/>
      <c r="J11" s="8"/>
      <c r="K11" s="47"/>
      <c r="L11" s="45"/>
      <c r="M11" s="44"/>
      <c r="N11" s="44"/>
    </row>
    <row r="12" spans="1:15" ht="14.25" customHeight="1" x14ac:dyDescent="0.25">
      <c r="A12" s="44"/>
      <c r="B12" s="45"/>
      <c r="C12" s="44"/>
      <c r="D12" s="44"/>
      <c r="E12" s="8"/>
      <c r="F12" s="8"/>
      <c r="G12" s="8"/>
      <c r="H12" s="8"/>
      <c r="I12" s="8"/>
      <c r="J12" s="8"/>
      <c r="K12" s="44"/>
      <c r="L12" s="45"/>
      <c r="M12" s="44"/>
      <c r="N12" s="44"/>
    </row>
    <row r="13" spans="1:15" ht="14.25" customHeight="1" x14ac:dyDescent="0.25">
      <c r="A13" s="46"/>
      <c r="B13" s="45"/>
      <c r="C13" s="44"/>
      <c r="D13" s="44"/>
      <c r="E13" s="8"/>
      <c r="F13" s="8"/>
      <c r="G13" s="8"/>
      <c r="H13" s="8"/>
      <c r="I13" s="8"/>
      <c r="J13" s="8"/>
      <c r="K13" s="44"/>
      <c r="L13" s="45"/>
      <c r="M13" s="44"/>
      <c r="N13" s="44"/>
    </row>
    <row r="14" spans="1:15" ht="14.25" customHeight="1" x14ac:dyDescent="0.25">
      <c r="A14" s="47"/>
      <c r="B14" s="45"/>
      <c r="C14" s="44"/>
      <c r="D14" s="44"/>
      <c r="E14" s="8"/>
      <c r="F14" s="8"/>
      <c r="G14" s="8"/>
      <c r="H14" s="8"/>
      <c r="I14" s="8"/>
      <c r="J14" s="8"/>
      <c r="K14" s="44"/>
      <c r="L14" s="45"/>
      <c r="M14" s="44"/>
      <c r="N14" s="44"/>
    </row>
    <row r="15" spans="1:15" ht="14.25" customHeight="1" x14ac:dyDescent="0.25">
      <c r="A15" s="44"/>
      <c r="B15" s="45"/>
      <c r="C15" s="44"/>
      <c r="D15" s="44"/>
      <c r="E15" s="8"/>
      <c r="F15" s="8"/>
      <c r="G15" s="8"/>
      <c r="H15" s="8"/>
      <c r="I15" s="8"/>
      <c r="J15" s="8"/>
      <c r="K15" s="46"/>
      <c r="L15" s="45"/>
      <c r="M15" s="44"/>
      <c r="N15" s="44"/>
    </row>
    <row r="16" spans="1:15" ht="14.25" customHeight="1" x14ac:dyDescent="0.25">
      <c r="A16" s="44"/>
      <c r="B16" s="45"/>
      <c r="C16" s="44"/>
      <c r="D16" s="44"/>
      <c r="E16" s="8"/>
      <c r="F16" s="8"/>
      <c r="G16" s="8"/>
      <c r="H16" s="8"/>
      <c r="I16" s="8"/>
      <c r="J16" s="8"/>
      <c r="K16" s="47"/>
      <c r="L16" s="45"/>
      <c r="M16" s="44"/>
      <c r="N16" s="44"/>
    </row>
    <row r="17" spans="1:14" ht="14.25" customHeight="1" x14ac:dyDescent="0.25">
      <c r="A17" s="46"/>
      <c r="B17" s="45"/>
      <c r="C17" s="44"/>
      <c r="D17" s="44"/>
      <c r="E17" s="8"/>
      <c r="F17" s="8"/>
      <c r="G17" s="8"/>
      <c r="H17" s="8"/>
      <c r="I17" s="8"/>
      <c r="J17" s="8"/>
      <c r="K17" s="44"/>
      <c r="L17" s="45"/>
      <c r="M17" s="44"/>
      <c r="N17" s="44"/>
    </row>
    <row r="18" spans="1:14" ht="14.25" customHeight="1" x14ac:dyDescent="0.25">
      <c r="A18" s="47"/>
      <c r="B18" s="45"/>
      <c r="C18" s="44"/>
      <c r="D18" s="44"/>
      <c r="E18" s="8"/>
      <c r="F18" s="8"/>
      <c r="G18" s="8"/>
      <c r="H18" s="8"/>
      <c r="I18" s="8"/>
      <c r="J18" s="8"/>
      <c r="K18" s="46"/>
      <c r="L18" s="45"/>
      <c r="M18" s="44"/>
      <c r="N18" s="44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48"/>
      <c r="L19" s="45"/>
      <c r="M19" s="44"/>
      <c r="N19" s="44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48"/>
      <c r="L20" s="45"/>
      <c r="M20" s="44"/>
      <c r="N20" s="44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  <c r="K21" s="48"/>
      <c r="L21" s="45"/>
      <c r="M21" s="44"/>
      <c r="N21" s="44"/>
    </row>
    <row r="22" spans="1:14" ht="14.25" customHeight="1" x14ac:dyDescent="0.25">
      <c r="A22" s="44"/>
      <c r="B22" s="45"/>
      <c r="C22" s="44"/>
      <c r="D22" s="44"/>
      <c r="E22" s="8"/>
      <c r="F22" s="8"/>
      <c r="G22" s="8"/>
      <c r="H22" s="8"/>
      <c r="I22" s="8"/>
      <c r="J22" s="8"/>
      <c r="K22" s="47"/>
      <c r="L22" s="45"/>
      <c r="M22" s="44"/>
      <c r="N22" s="44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07"/>
  <sheetViews>
    <sheetView workbookViewId="0">
      <selection activeCell="I43" sqref="I43"/>
    </sheetView>
  </sheetViews>
  <sheetFormatPr defaultColWidth="12.625" defaultRowHeight="15" customHeight="1" x14ac:dyDescent="0.2"/>
  <cols>
    <col min="1" max="1" width="25.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0</v>
      </c>
      <c r="B2" s="8"/>
    </row>
    <row r="3" spans="1:15" ht="15" customHeight="1" x14ac:dyDescent="0.25">
      <c r="A3" s="9"/>
      <c r="B3" s="8"/>
    </row>
    <row r="4" spans="1:15" ht="15" customHeight="1" thickBot="1" x14ac:dyDescent="0.3">
      <c r="A4" s="10" t="s">
        <v>15</v>
      </c>
      <c r="B4" s="9"/>
      <c r="C4" s="9"/>
    </row>
    <row r="5" spans="1:15" ht="15" customHeight="1" thickBot="1" x14ac:dyDescent="0.3">
      <c r="A5" s="128" t="s">
        <v>13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O5" s="4">
        <v>2023</v>
      </c>
    </row>
    <row r="6" spans="1:15" ht="15" customHeight="1" x14ac:dyDescent="0.25">
      <c r="A6" s="129"/>
      <c r="B6" s="6">
        <v>0</v>
      </c>
      <c r="C6" s="6">
        <v>0</v>
      </c>
      <c r="D6" s="6">
        <v>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/>
      <c r="K6" s="6"/>
      <c r="L6" s="6"/>
      <c r="M6" s="6"/>
      <c r="O6" s="5">
        <f>SUM(B6:M6)</f>
        <v>1</v>
      </c>
    </row>
    <row r="7" spans="1:15" ht="15" customHeight="1" x14ac:dyDescent="0.25">
      <c r="A7" s="43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O7" s="30"/>
    </row>
    <row r="8" spans="1:15" ht="15" customHeight="1" thickBot="1" x14ac:dyDescent="0.3">
      <c r="A8" s="10" t="s">
        <v>16</v>
      </c>
      <c r="B8" s="9"/>
      <c r="C8" s="9"/>
    </row>
    <row r="9" spans="1:15" ht="15" customHeight="1" thickBot="1" x14ac:dyDescent="0.3">
      <c r="A9" s="128" t="s">
        <v>13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O9" s="4">
        <v>2023</v>
      </c>
    </row>
    <row r="10" spans="1:15" ht="15" customHeight="1" x14ac:dyDescent="0.25">
      <c r="A10" s="129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/>
      <c r="K10" s="6"/>
      <c r="L10" s="6"/>
      <c r="M10" s="6"/>
      <c r="O10" s="5">
        <f>SUM(B10:M10)</f>
        <v>0</v>
      </c>
    </row>
    <row r="11" spans="1:15" ht="15" customHeight="1" x14ac:dyDescent="0.25">
      <c r="A11" s="8"/>
    </row>
    <row r="12" spans="1:15" ht="15" customHeight="1" x14ac:dyDescent="0.25">
      <c r="A12" s="10" t="s">
        <v>17</v>
      </c>
      <c r="B12" s="9"/>
      <c r="C12" s="9"/>
    </row>
    <row r="13" spans="1:15" ht="15" customHeight="1" x14ac:dyDescent="0.25">
      <c r="A13" s="128" t="s">
        <v>13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O13" s="4">
        <v>2023</v>
      </c>
    </row>
    <row r="14" spans="1:15" ht="15" customHeight="1" x14ac:dyDescent="0.25">
      <c r="A14" s="129"/>
      <c r="B14" s="6">
        <v>0</v>
      </c>
      <c r="C14" s="6">
        <v>0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/>
      <c r="K14" s="6"/>
      <c r="L14" s="6"/>
      <c r="M14" s="6"/>
      <c r="O14" s="5">
        <f>SUM(B14:M14)</f>
        <v>1</v>
      </c>
    </row>
    <row r="15" spans="1:15" ht="15" customHeight="1" x14ac:dyDescent="0.25">
      <c r="A15" s="38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30"/>
    </row>
    <row r="16" spans="1:15" ht="15" customHeight="1" thickBot="1" x14ac:dyDescent="0.3">
      <c r="A16" s="10" t="s">
        <v>133</v>
      </c>
      <c r="B16" s="9"/>
      <c r="C16" s="9"/>
    </row>
    <row r="17" spans="1:15" ht="15" customHeight="1" thickBot="1" x14ac:dyDescent="0.3">
      <c r="A17" s="128" t="s">
        <v>13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O17" s="4">
        <v>2023</v>
      </c>
    </row>
    <row r="18" spans="1:15" ht="15" customHeight="1" x14ac:dyDescent="0.25">
      <c r="A18" s="129"/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9</v>
      </c>
      <c r="J18" s="6"/>
      <c r="K18" s="6"/>
      <c r="L18" s="6"/>
      <c r="M18" s="6"/>
      <c r="O18" s="5">
        <f>SUM(B18:M18)</f>
        <v>9</v>
      </c>
    </row>
    <row r="19" spans="1:15" ht="15" customHeight="1" thickBot="1" x14ac:dyDescent="0.25"/>
    <row r="20" spans="1:15" ht="15" customHeight="1" thickBot="1" x14ac:dyDescent="0.3">
      <c r="A20" s="1" t="s">
        <v>14</v>
      </c>
      <c r="B20" s="8"/>
    </row>
    <row r="21" spans="1:15" ht="15" customHeight="1" x14ac:dyDescent="0.25">
      <c r="A21" s="9"/>
      <c r="B21" s="8"/>
    </row>
    <row r="22" spans="1:15" ht="15" customHeight="1" thickBot="1" x14ac:dyDescent="0.3">
      <c r="A22" s="10" t="s">
        <v>18</v>
      </c>
      <c r="B22" s="9"/>
      <c r="C22" s="9"/>
    </row>
    <row r="23" spans="1:15" ht="15" customHeight="1" thickBot="1" x14ac:dyDescent="0.3">
      <c r="A23" s="128" t="s">
        <v>13</v>
      </c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O23" s="4">
        <v>2023</v>
      </c>
    </row>
    <row r="24" spans="1:15" ht="15" customHeight="1" x14ac:dyDescent="0.25">
      <c r="A24" s="129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/>
      <c r="K24" s="6"/>
      <c r="L24" s="6"/>
      <c r="M24" s="6"/>
      <c r="O24" s="5">
        <f>SUM(B24:M24)</f>
        <v>0</v>
      </c>
    </row>
    <row r="25" spans="1:15" ht="15" customHeight="1" x14ac:dyDescent="0.25">
      <c r="A25" s="3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O25" s="30"/>
    </row>
    <row r="26" spans="1:15" ht="15" customHeight="1" thickBot="1" x14ac:dyDescent="0.3">
      <c r="A26" s="10" t="s">
        <v>19</v>
      </c>
      <c r="B26" s="9"/>
      <c r="C26" s="9"/>
    </row>
    <row r="27" spans="1:15" ht="15" customHeight="1" thickBot="1" x14ac:dyDescent="0.3">
      <c r="A27" s="128" t="s">
        <v>13</v>
      </c>
      <c r="B27" s="3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3" t="s">
        <v>12</v>
      </c>
      <c r="O27" s="4">
        <v>2023</v>
      </c>
    </row>
    <row r="28" spans="1:15" ht="15" customHeight="1" x14ac:dyDescent="0.25">
      <c r="A28" s="129"/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/>
      <c r="K28" s="6"/>
      <c r="L28" s="6"/>
      <c r="M28" s="6"/>
      <c r="O28" s="5">
        <f>SUM(B28:M28)</f>
        <v>0</v>
      </c>
    </row>
    <row r="29" spans="1:15" ht="15" customHeight="1" x14ac:dyDescent="0.25">
      <c r="A29" s="3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30"/>
    </row>
    <row r="30" spans="1:15" ht="15" customHeight="1" thickBot="1" x14ac:dyDescent="0.3">
      <c r="A30" s="10" t="s">
        <v>20</v>
      </c>
      <c r="B30" s="9"/>
      <c r="C30" s="9"/>
    </row>
    <row r="31" spans="1:15" ht="15" customHeight="1" thickBot="1" x14ac:dyDescent="0.3">
      <c r="A31" s="128" t="s">
        <v>13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O31" s="4">
        <v>2023</v>
      </c>
    </row>
    <row r="32" spans="1:15" ht="15" customHeight="1" x14ac:dyDescent="0.25">
      <c r="A32" s="129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/>
      <c r="K32" s="6"/>
      <c r="L32" s="6"/>
      <c r="M32" s="6"/>
      <c r="O32" s="5">
        <f>SUM(B32:M32)</f>
        <v>0</v>
      </c>
    </row>
    <row r="33" spans="1:17" ht="15" customHeight="1" x14ac:dyDescent="0.25">
      <c r="A33" s="3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O33" s="30"/>
    </row>
    <row r="34" spans="1:17" ht="15" customHeight="1" thickBot="1" x14ac:dyDescent="0.3">
      <c r="A34" s="38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O34" s="30"/>
    </row>
    <row r="35" spans="1:17" ht="15" customHeight="1" thickBot="1" x14ac:dyDescent="0.3">
      <c r="A35" s="1" t="s">
        <v>21</v>
      </c>
      <c r="B35" s="8"/>
    </row>
    <row r="36" spans="1:17" ht="15" customHeight="1" x14ac:dyDescent="0.25">
      <c r="A36" s="9"/>
      <c r="B36" s="8"/>
    </row>
    <row r="37" spans="1:17" ht="15" customHeight="1" thickBot="1" x14ac:dyDescent="0.3">
      <c r="A37" s="10" t="s">
        <v>22</v>
      </c>
      <c r="B37" s="9"/>
      <c r="C37" s="9"/>
    </row>
    <row r="38" spans="1:17" ht="15" customHeight="1" thickBot="1" x14ac:dyDescent="0.3">
      <c r="A38" s="128" t="s">
        <v>13</v>
      </c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O38" s="4">
        <v>2023</v>
      </c>
    </row>
    <row r="39" spans="1:17" ht="15" customHeight="1" x14ac:dyDescent="0.25">
      <c r="A39" s="129"/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/>
      <c r="K39" s="6"/>
      <c r="L39" s="6"/>
      <c r="M39" s="6"/>
      <c r="O39" s="5">
        <f>SUM(B39:M39)</f>
        <v>0</v>
      </c>
    </row>
    <row r="40" spans="1:17" ht="15" customHeight="1" x14ac:dyDescent="0.25">
      <c r="A40" s="3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O40" s="30"/>
    </row>
    <row r="41" spans="1:17" ht="15" customHeight="1" thickBot="1" x14ac:dyDescent="0.3">
      <c r="A41" s="10" t="s">
        <v>23</v>
      </c>
      <c r="B41" s="9"/>
      <c r="C41" s="9"/>
    </row>
    <row r="42" spans="1:17" ht="15" customHeight="1" thickBot="1" x14ac:dyDescent="0.3">
      <c r="A42" s="128" t="s">
        <v>13</v>
      </c>
      <c r="B42" s="3" t="s">
        <v>1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  <c r="K42" s="3" t="s">
        <v>10</v>
      </c>
      <c r="L42" s="3" t="s">
        <v>11</v>
      </c>
      <c r="M42" s="3" t="s">
        <v>12</v>
      </c>
      <c r="O42" s="4">
        <v>2023</v>
      </c>
    </row>
    <row r="43" spans="1:17" ht="15" customHeight="1" x14ac:dyDescent="0.25">
      <c r="A43" s="129"/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/>
      <c r="K43" s="6"/>
      <c r="L43" s="6"/>
      <c r="M43" s="6"/>
      <c r="O43" s="5">
        <f>SUM(B43:M43)</f>
        <v>0</v>
      </c>
    </row>
    <row r="44" spans="1:17" ht="15" customHeight="1" thickBo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</row>
    <row r="45" spans="1:17" ht="15" customHeight="1" thickTop="1" x14ac:dyDescent="0.2"/>
    <row r="46" spans="1:17" ht="15" customHeight="1" thickBot="1" x14ac:dyDescent="0.25"/>
    <row r="47" spans="1:17" ht="15" customHeight="1" thickBot="1" x14ac:dyDescent="0.3">
      <c r="A47" s="1" t="s">
        <v>0</v>
      </c>
      <c r="B47" s="8"/>
    </row>
    <row r="48" spans="1:17" ht="15" customHeight="1" x14ac:dyDescent="0.25">
      <c r="A48" s="9"/>
      <c r="B48" s="8"/>
    </row>
    <row r="49" spans="1:15" ht="15" customHeight="1" thickBot="1" x14ac:dyDescent="0.3">
      <c r="A49" s="10" t="s">
        <v>15</v>
      </c>
      <c r="B49" s="9"/>
      <c r="C49" s="9"/>
    </row>
    <row r="50" spans="1:15" ht="15" customHeight="1" thickBot="1" x14ac:dyDescent="0.3">
      <c r="A50" s="128" t="s">
        <v>13</v>
      </c>
      <c r="B50" s="3" t="s">
        <v>1</v>
      </c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3" t="s">
        <v>7</v>
      </c>
      <c r="I50" s="3" t="s">
        <v>8</v>
      </c>
      <c r="J50" s="3" t="s">
        <v>9</v>
      </c>
      <c r="K50" s="3" t="s">
        <v>10</v>
      </c>
      <c r="L50" s="3" t="s">
        <v>11</v>
      </c>
      <c r="M50" s="3" t="s">
        <v>12</v>
      </c>
      <c r="O50" s="4">
        <v>2022</v>
      </c>
    </row>
    <row r="51" spans="1:15" ht="15" customHeight="1" x14ac:dyDescent="0.25">
      <c r="A51" s="129"/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O51" s="5">
        <f>SUM(B51:M51)</f>
        <v>0</v>
      </c>
    </row>
    <row r="52" spans="1:15" ht="15" customHeight="1" x14ac:dyDescent="0.25">
      <c r="A52" s="43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O52" s="30"/>
    </row>
    <row r="53" spans="1:15" ht="15" customHeight="1" thickBot="1" x14ac:dyDescent="0.3">
      <c r="A53" s="10" t="s">
        <v>16</v>
      </c>
      <c r="B53" s="9"/>
      <c r="C53" s="9"/>
    </row>
    <row r="54" spans="1:15" ht="15" customHeight="1" thickBot="1" x14ac:dyDescent="0.3">
      <c r="A54" s="128" t="s">
        <v>13</v>
      </c>
      <c r="B54" s="3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O54" s="4">
        <v>2022</v>
      </c>
    </row>
    <row r="55" spans="1:15" ht="15" customHeight="1" x14ac:dyDescent="0.25">
      <c r="A55" s="129"/>
      <c r="B55" s="6">
        <v>0</v>
      </c>
      <c r="C55" s="6">
        <v>0</v>
      </c>
      <c r="D55" s="6">
        <v>0</v>
      </c>
      <c r="E55" s="6">
        <v>0</v>
      </c>
      <c r="F55" s="6">
        <v>2</v>
      </c>
      <c r="G55" s="6">
        <v>1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0</v>
      </c>
      <c r="O55" s="5">
        <f>SUM(B55:M55)</f>
        <v>4</v>
      </c>
    </row>
    <row r="56" spans="1:15" ht="15" customHeight="1" x14ac:dyDescent="0.25">
      <c r="A56" s="8"/>
    </row>
    <row r="57" spans="1:15" ht="15" customHeight="1" thickBot="1" x14ac:dyDescent="0.25"/>
    <row r="58" spans="1:15" ht="15" customHeight="1" thickBot="1" x14ac:dyDescent="0.3">
      <c r="A58" s="1" t="s">
        <v>14</v>
      </c>
      <c r="B58" s="8"/>
    </row>
    <row r="59" spans="1:15" ht="15" customHeight="1" x14ac:dyDescent="0.25">
      <c r="A59" s="9"/>
      <c r="B59" s="8"/>
    </row>
    <row r="60" spans="1:15" ht="15" customHeight="1" thickBot="1" x14ac:dyDescent="0.3">
      <c r="A60" s="10" t="s">
        <v>18</v>
      </c>
      <c r="B60" s="9"/>
      <c r="C60" s="9"/>
    </row>
    <row r="61" spans="1:15" ht="15" customHeight="1" thickBot="1" x14ac:dyDescent="0.3">
      <c r="A61" s="128" t="s">
        <v>13</v>
      </c>
      <c r="B61" s="3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3" t="s">
        <v>9</v>
      </c>
      <c r="K61" s="3" t="s">
        <v>10</v>
      </c>
      <c r="L61" s="3" t="s">
        <v>11</v>
      </c>
      <c r="M61" s="3" t="s">
        <v>12</v>
      </c>
      <c r="O61" s="4">
        <v>2022</v>
      </c>
    </row>
    <row r="62" spans="1:15" ht="15" customHeight="1" x14ac:dyDescent="0.25">
      <c r="A62" s="129"/>
      <c r="B62" s="6">
        <v>0</v>
      </c>
      <c r="C62" s="6">
        <v>0</v>
      </c>
      <c r="D62" s="6">
        <v>0</v>
      </c>
      <c r="E62" s="6">
        <v>0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O62" s="5">
        <f>SUM(B62:M62)</f>
        <v>1</v>
      </c>
    </row>
    <row r="63" spans="1:15" ht="15" customHeight="1" x14ac:dyDescent="0.25">
      <c r="A63" s="3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O63" s="30"/>
    </row>
    <row r="64" spans="1:15" ht="15" customHeight="1" thickBot="1" x14ac:dyDescent="0.3">
      <c r="A64" s="10" t="s">
        <v>19</v>
      </c>
      <c r="B64" s="9"/>
      <c r="C64" s="9"/>
    </row>
    <row r="65" spans="1:15" ht="15" customHeight="1" thickBot="1" x14ac:dyDescent="0.3">
      <c r="A65" s="128" t="s">
        <v>13</v>
      </c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G65" s="3" t="s">
        <v>6</v>
      </c>
      <c r="H65" s="3" t="s">
        <v>7</v>
      </c>
      <c r="I65" s="3" t="s">
        <v>8</v>
      </c>
      <c r="J65" s="3" t="s">
        <v>9</v>
      </c>
      <c r="K65" s="3" t="s">
        <v>10</v>
      </c>
      <c r="L65" s="3" t="s">
        <v>11</v>
      </c>
      <c r="M65" s="3" t="s">
        <v>12</v>
      </c>
      <c r="O65" s="4">
        <v>2022</v>
      </c>
    </row>
    <row r="66" spans="1:15" ht="15" customHeight="1" x14ac:dyDescent="0.25">
      <c r="A66" s="129"/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O66" s="5">
        <f>SUM(B66:M66)</f>
        <v>0</v>
      </c>
    </row>
    <row r="67" spans="1:15" ht="15" customHeight="1" x14ac:dyDescent="0.25">
      <c r="A67" s="38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O67" s="30"/>
    </row>
    <row r="68" spans="1:15" ht="15" customHeight="1" thickBot="1" x14ac:dyDescent="0.3">
      <c r="A68" s="10" t="s">
        <v>20</v>
      </c>
      <c r="B68" s="9"/>
      <c r="C68" s="9"/>
    </row>
    <row r="69" spans="1:15" ht="15" customHeight="1" thickBot="1" x14ac:dyDescent="0.3">
      <c r="A69" s="128" t="s">
        <v>13</v>
      </c>
      <c r="B69" s="3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</v>
      </c>
      <c r="L69" s="3" t="s">
        <v>11</v>
      </c>
      <c r="M69" s="3" t="s">
        <v>12</v>
      </c>
      <c r="O69" s="4">
        <v>2022</v>
      </c>
    </row>
    <row r="70" spans="1:15" ht="15" customHeight="1" x14ac:dyDescent="0.25">
      <c r="A70" s="129"/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O70" s="5">
        <f>SUM(B70:M70)</f>
        <v>0</v>
      </c>
    </row>
    <row r="71" spans="1:15" ht="15" customHeight="1" x14ac:dyDescent="0.25">
      <c r="A71" s="38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</row>
    <row r="72" spans="1:15" ht="15" customHeight="1" thickBot="1" x14ac:dyDescent="0.3">
      <c r="A72" s="38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O72" s="30"/>
    </row>
    <row r="73" spans="1:15" ht="15" customHeight="1" thickBot="1" x14ac:dyDescent="0.3">
      <c r="A73" s="1" t="s">
        <v>21</v>
      </c>
      <c r="B73" s="8"/>
    </row>
    <row r="74" spans="1:15" ht="15" customHeight="1" x14ac:dyDescent="0.25">
      <c r="A74" s="9"/>
      <c r="B74" s="8"/>
    </row>
    <row r="75" spans="1:15" ht="15" customHeight="1" thickBot="1" x14ac:dyDescent="0.3">
      <c r="A75" s="10" t="s">
        <v>22</v>
      </c>
      <c r="B75" s="9"/>
      <c r="C75" s="9"/>
    </row>
    <row r="76" spans="1:15" ht="15" customHeight="1" thickBot="1" x14ac:dyDescent="0.3">
      <c r="A76" s="128" t="s">
        <v>13</v>
      </c>
      <c r="B76" s="3" t="s">
        <v>1</v>
      </c>
      <c r="C76" s="3" t="s">
        <v>2</v>
      </c>
      <c r="D76" s="3" t="s">
        <v>3</v>
      </c>
      <c r="E76" s="3" t="s">
        <v>4</v>
      </c>
      <c r="F76" s="3" t="s">
        <v>5</v>
      </c>
      <c r="G76" s="3" t="s">
        <v>6</v>
      </c>
      <c r="H76" s="3" t="s">
        <v>7</v>
      </c>
      <c r="I76" s="3" t="s">
        <v>8</v>
      </c>
      <c r="J76" s="3" t="s">
        <v>9</v>
      </c>
      <c r="K76" s="3" t="s">
        <v>10</v>
      </c>
      <c r="L76" s="3" t="s">
        <v>11</v>
      </c>
      <c r="M76" s="3" t="s">
        <v>12</v>
      </c>
      <c r="O76" s="4">
        <v>2022</v>
      </c>
    </row>
    <row r="77" spans="1:15" ht="15" customHeight="1" x14ac:dyDescent="0.25">
      <c r="A77" s="129"/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O77" s="5">
        <f>SUM(B77:M77)</f>
        <v>0</v>
      </c>
    </row>
    <row r="78" spans="1:15" ht="15" customHeight="1" x14ac:dyDescent="0.25">
      <c r="A78" s="38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O78" s="30"/>
    </row>
    <row r="79" spans="1:15" ht="15" customHeight="1" thickBot="1" x14ac:dyDescent="0.3">
      <c r="A79" s="10" t="s">
        <v>23</v>
      </c>
      <c r="B79" s="9"/>
      <c r="C79" s="9"/>
    </row>
    <row r="80" spans="1:15" ht="15" customHeight="1" thickBot="1" x14ac:dyDescent="0.3">
      <c r="A80" s="128" t="s">
        <v>13</v>
      </c>
      <c r="B80" s="3" t="s">
        <v>1</v>
      </c>
      <c r="C80" s="3" t="s">
        <v>2</v>
      </c>
      <c r="D80" s="3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 t="s">
        <v>8</v>
      </c>
      <c r="J80" s="3" t="s">
        <v>9</v>
      </c>
      <c r="K80" s="3" t="s">
        <v>10</v>
      </c>
      <c r="L80" s="3" t="s">
        <v>11</v>
      </c>
      <c r="M80" s="3" t="s">
        <v>12</v>
      </c>
      <c r="O80" s="4">
        <v>2022</v>
      </c>
    </row>
    <row r="81" spans="1:17" ht="15" customHeight="1" x14ac:dyDescent="0.25">
      <c r="A81" s="129"/>
      <c r="B81" s="6">
        <v>0</v>
      </c>
      <c r="C81" s="6">
        <v>0</v>
      </c>
      <c r="D81" s="6">
        <v>0</v>
      </c>
      <c r="E81" s="6">
        <v>0</v>
      </c>
      <c r="F81" s="6">
        <v>2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O81" s="5">
        <f>SUM(B81:M81)</f>
        <v>2</v>
      </c>
    </row>
    <row r="82" spans="1:17" ht="14.25" customHeight="1" thickBo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</row>
    <row r="83" spans="1:17" ht="14.25" customHeight="1" thickTop="1" x14ac:dyDescent="0.2"/>
    <row r="84" spans="1:17" ht="14.25" customHeight="1" thickBot="1" x14ac:dyDescent="0.25"/>
    <row r="85" spans="1:17" ht="14.25" customHeight="1" thickBot="1" x14ac:dyDescent="0.3">
      <c r="A85" s="1" t="s">
        <v>14</v>
      </c>
      <c r="B85" s="8"/>
    </row>
    <row r="86" spans="1:17" ht="14.25" customHeight="1" x14ac:dyDescent="0.25">
      <c r="A86" s="9"/>
      <c r="B86" s="8"/>
    </row>
    <row r="87" spans="1:17" ht="14.25" customHeight="1" thickBot="1" x14ac:dyDescent="0.3">
      <c r="A87" s="10" t="s">
        <v>18</v>
      </c>
      <c r="B87" s="9"/>
      <c r="C87" s="9"/>
    </row>
    <row r="88" spans="1:17" ht="14.25" customHeight="1" thickBot="1" x14ac:dyDescent="0.3">
      <c r="A88" s="128" t="s">
        <v>13</v>
      </c>
      <c r="B88" s="3" t="s">
        <v>1</v>
      </c>
      <c r="C88" s="3" t="s">
        <v>2</v>
      </c>
      <c r="D88" s="3" t="s">
        <v>3</v>
      </c>
      <c r="E88" s="3" t="s">
        <v>4</v>
      </c>
      <c r="F88" s="3" t="s">
        <v>5</v>
      </c>
      <c r="G88" s="3" t="s">
        <v>6</v>
      </c>
      <c r="H88" s="3" t="s">
        <v>7</v>
      </c>
      <c r="I88" s="3" t="s">
        <v>8</v>
      </c>
      <c r="J88" s="3" t="s">
        <v>9</v>
      </c>
      <c r="K88" s="3" t="s">
        <v>10</v>
      </c>
      <c r="L88" s="3" t="s">
        <v>11</v>
      </c>
      <c r="M88" s="3" t="s">
        <v>12</v>
      </c>
      <c r="O88" s="4">
        <v>2021</v>
      </c>
    </row>
    <row r="89" spans="1:17" ht="14.25" customHeight="1" x14ac:dyDescent="0.25">
      <c r="A89" s="129"/>
      <c r="B89" s="6">
        <v>1</v>
      </c>
      <c r="C89" s="6">
        <v>0</v>
      </c>
      <c r="D89" s="6">
        <v>4</v>
      </c>
      <c r="E89" s="6">
        <v>2</v>
      </c>
      <c r="F89" s="6">
        <v>0</v>
      </c>
      <c r="G89" s="6">
        <v>4</v>
      </c>
      <c r="H89" s="6">
        <v>0</v>
      </c>
      <c r="I89" s="6">
        <v>0</v>
      </c>
      <c r="J89" s="6">
        <v>0</v>
      </c>
      <c r="K89" s="6">
        <v>0</v>
      </c>
      <c r="L89" s="6">
        <v>1</v>
      </c>
      <c r="M89" s="6">
        <v>1</v>
      </c>
      <c r="O89" s="5">
        <f>SUM(B89:M89)</f>
        <v>13</v>
      </c>
    </row>
    <row r="90" spans="1:17" ht="14.25" customHeight="1" x14ac:dyDescent="0.25">
      <c r="A90" s="38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O90" s="30"/>
    </row>
    <row r="91" spans="1:17" ht="14.25" customHeight="1" thickBot="1" x14ac:dyDescent="0.3">
      <c r="A91" s="10" t="s">
        <v>19</v>
      </c>
      <c r="B91" s="9"/>
      <c r="C91" s="9"/>
    </row>
    <row r="92" spans="1:17" ht="14.25" customHeight="1" thickBot="1" x14ac:dyDescent="0.3">
      <c r="A92" s="128" t="s">
        <v>13</v>
      </c>
      <c r="B92" s="3" t="s">
        <v>1</v>
      </c>
      <c r="C92" s="3" t="s">
        <v>2</v>
      </c>
      <c r="D92" s="3" t="s">
        <v>3</v>
      </c>
      <c r="E92" s="3" t="s">
        <v>4</v>
      </c>
      <c r="F92" s="3" t="s">
        <v>5</v>
      </c>
      <c r="G92" s="3" t="s">
        <v>6</v>
      </c>
      <c r="H92" s="3" t="s">
        <v>7</v>
      </c>
      <c r="I92" s="3" t="s">
        <v>8</v>
      </c>
      <c r="J92" s="3" t="s">
        <v>9</v>
      </c>
      <c r="K92" s="3" t="s">
        <v>10</v>
      </c>
      <c r="L92" s="3" t="s">
        <v>11</v>
      </c>
      <c r="M92" s="3" t="s">
        <v>12</v>
      </c>
      <c r="O92" s="4">
        <v>2021</v>
      </c>
    </row>
    <row r="93" spans="1:17" ht="14.25" customHeight="1" x14ac:dyDescent="0.25">
      <c r="A93" s="129"/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1</v>
      </c>
      <c r="O93" s="5">
        <f>SUM(B93:M93)</f>
        <v>1</v>
      </c>
    </row>
    <row r="94" spans="1:17" ht="14.25" customHeight="1" x14ac:dyDescent="0.25">
      <c r="A94" s="38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O94" s="30"/>
    </row>
    <row r="95" spans="1:17" ht="14.25" customHeight="1" thickBot="1" x14ac:dyDescent="0.3">
      <c r="A95" s="10" t="s">
        <v>20</v>
      </c>
      <c r="B95" s="9"/>
      <c r="C95" s="9"/>
    </row>
    <row r="96" spans="1:17" ht="14.25" customHeight="1" thickBot="1" x14ac:dyDescent="0.3">
      <c r="A96" s="128" t="s">
        <v>13</v>
      </c>
      <c r="B96" s="3" t="s">
        <v>1</v>
      </c>
      <c r="C96" s="3" t="s">
        <v>2</v>
      </c>
      <c r="D96" s="3" t="s">
        <v>3</v>
      </c>
      <c r="E96" s="3" t="s">
        <v>4</v>
      </c>
      <c r="F96" s="3" t="s">
        <v>5</v>
      </c>
      <c r="G96" s="3" t="s">
        <v>6</v>
      </c>
      <c r="H96" s="3" t="s">
        <v>7</v>
      </c>
      <c r="I96" s="3" t="s">
        <v>8</v>
      </c>
      <c r="J96" s="3" t="s">
        <v>9</v>
      </c>
      <c r="K96" s="3" t="s">
        <v>10</v>
      </c>
      <c r="L96" s="3" t="s">
        <v>11</v>
      </c>
      <c r="M96" s="3" t="s">
        <v>12</v>
      </c>
      <c r="O96" s="4">
        <v>2021</v>
      </c>
    </row>
    <row r="97" spans="1:17" ht="14.25" customHeight="1" x14ac:dyDescent="0.25">
      <c r="A97" s="129"/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O97" s="5">
        <f>SUM(B97:M97)</f>
        <v>0</v>
      </c>
    </row>
    <row r="98" spans="1:17" ht="14.25" customHeight="1" x14ac:dyDescent="0.25">
      <c r="A98" s="9"/>
      <c r="B98" s="8"/>
      <c r="C98" s="8"/>
      <c r="D98" s="8"/>
      <c r="E98" s="8"/>
      <c r="F98" s="8"/>
      <c r="G98" s="8"/>
      <c r="H98" s="8"/>
      <c r="I98" s="8"/>
      <c r="J98" s="9"/>
      <c r="K98" s="9"/>
      <c r="L98" s="9"/>
      <c r="M98" s="9"/>
    </row>
    <row r="99" spans="1:17" ht="14.25" customHeight="1" thickBo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8"/>
      <c r="Q99" s="8"/>
    </row>
    <row r="100" spans="1:17" ht="14.25" customHeight="1" thickTop="1" x14ac:dyDescent="0.2"/>
    <row r="101" spans="1:17" ht="14.25" customHeight="1" thickBot="1" x14ac:dyDescent="0.25"/>
    <row r="102" spans="1:17" ht="14.25" customHeight="1" thickBot="1" x14ac:dyDescent="0.3">
      <c r="A102" s="1" t="s">
        <v>0</v>
      </c>
      <c r="B102" s="8"/>
    </row>
    <row r="103" spans="1:17" ht="14.25" customHeight="1" x14ac:dyDescent="0.25">
      <c r="A103" s="9"/>
      <c r="B103" s="8"/>
    </row>
    <row r="104" spans="1:17" ht="14.25" customHeight="1" x14ac:dyDescent="0.25">
      <c r="A104" s="10" t="s">
        <v>16</v>
      </c>
      <c r="B104" s="9"/>
      <c r="C104" s="9"/>
    </row>
    <row r="105" spans="1:17" ht="14.25" customHeight="1" x14ac:dyDescent="0.25">
      <c r="A105" s="128" t="s">
        <v>13</v>
      </c>
      <c r="B105" s="3" t="s">
        <v>1</v>
      </c>
      <c r="C105" s="3" t="s">
        <v>2</v>
      </c>
      <c r="D105" s="3" t="s">
        <v>3</v>
      </c>
      <c r="E105" s="3" t="s">
        <v>4</v>
      </c>
      <c r="F105" s="3" t="s">
        <v>5</v>
      </c>
      <c r="G105" s="3" t="s">
        <v>6</v>
      </c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11</v>
      </c>
      <c r="M105" s="3" t="s">
        <v>12</v>
      </c>
      <c r="O105" s="4">
        <v>2020</v>
      </c>
    </row>
    <row r="106" spans="1:17" ht="14.25" customHeight="1" x14ac:dyDescent="0.25">
      <c r="A106" s="129"/>
      <c r="B106" s="6">
        <v>2</v>
      </c>
      <c r="C106" s="6">
        <v>3</v>
      </c>
      <c r="D106" s="6">
        <v>0</v>
      </c>
      <c r="E106" s="6">
        <v>0</v>
      </c>
      <c r="F106" s="6">
        <v>0</v>
      </c>
      <c r="G106" s="6">
        <v>3</v>
      </c>
      <c r="H106" s="6">
        <v>0</v>
      </c>
      <c r="I106" s="6">
        <v>0</v>
      </c>
      <c r="J106" s="6">
        <v>0</v>
      </c>
      <c r="K106" s="6">
        <v>0</v>
      </c>
      <c r="L106" s="6">
        <v>3</v>
      </c>
      <c r="M106" s="6">
        <v>0</v>
      </c>
      <c r="O106" s="5">
        <f>SUM(B106:M106)</f>
        <v>11</v>
      </c>
    </row>
    <row r="107" spans="1:17" ht="14.25" customHeight="1" x14ac:dyDescent="0.25">
      <c r="A107" s="8"/>
    </row>
    <row r="108" spans="1:17" ht="14.25" customHeight="1" thickBot="1" x14ac:dyDescent="0.25"/>
    <row r="109" spans="1:17" ht="14.25" customHeight="1" x14ac:dyDescent="0.25">
      <c r="A109" s="1" t="s">
        <v>14</v>
      </c>
      <c r="B109" s="8"/>
    </row>
    <row r="110" spans="1:17" ht="14.25" customHeight="1" x14ac:dyDescent="0.25">
      <c r="A110" s="9"/>
      <c r="B110" s="8"/>
    </row>
    <row r="111" spans="1:17" ht="14.25" customHeight="1" x14ac:dyDescent="0.25">
      <c r="A111" s="10" t="s">
        <v>18</v>
      </c>
      <c r="B111" s="9"/>
      <c r="C111" s="9"/>
    </row>
    <row r="112" spans="1:17" ht="14.25" customHeight="1" x14ac:dyDescent="0.25">
      <c r="A112" s="128" t="s">
        <v>13</v>
      </c>
      <c r="B112" s="3" t="s">
        <v>1</v>
      </c>
      <c r="C112" s="3" t="s">
        <v>2</v>
      </c>
      <c r="D112" s="3" t="s">
        <v>3</v>
      </c>
      <c r="E112" s="3" t="s">
        <v>4</v>
      </c>
      <c r="F112" s="3" t="s">
        <v>5</v>
      </c>
      <c r="G112" s="3" t="s">
        <v>6</v>
      </c>
      <c r="H112" s="3" t="s">
        <v>7</v>
      </c>
      <c r="I112" s="3" t="s">
        <v>8</v>
      </c>
      <c r="J112" s="3" t="s">
        <v>9</v>
      </c>
      <c r="K112" s="3" t="s">
        <v>10</v>
      </c>
      <c r="L112" s="3" t="s">
        <v>11</v>
      </c>
      <c r="M112" s="3" t="s">
        <v>12</v>
      </c>
      <c r="O112" s="4">
        <v>2020</v>
      </c>
    </row>
    <row r="113" spans="1:17" ht="14.25" customHeight="1" x14ac:dyDescent="0.25">
      <c r="A113" s="129"/>
      <c r="B113" s="6">
        <v>11</v>
      </c>
      <c r="C113" s="6">
        <v>3</v>
      </c>
      <c r="D113" s="6">
        <v>0</v>
      </c>
      <c r="E113" s="6">
        <v>0</v>
      </c>
      <c r="F113" s="6">
        <v>1</v>
      </c>
      <c r="G113" s="6">
        <v>14</v>
      </c>
      <c r="H113" s="6">
        <v>3</v>
      </c>
      <c r="I113" s="6">
        <v>8</v>
      </c>
      <c r="J113" s="6">
        <v>10</v>
      </c>
      <c r="K113" s="6">
        <v>16</v>
      </c>
      <c r="L113" s="6">
        <v>8</v>
      </c>
      <c r="M113" s="6">
        <v>3</v>
      </c>
      <c r="O113" s="5">
        <f>SUM(B113:M113)</f>
        <v>77</v>
      </c>
    </row>
    <row r="114" spans="1:17" ht="14.25" customHeight="1" x14ac:dyDescent="0.25">
      <c r="A114" s="38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O114" s="30"/>
    </row>
    <row r="115" spans="1:17" ht="14.25" customHeight="1" thickBot="1" x14ac:dyDescent="0.3">
      <c r="A115" s="10" t="s">
        <v>19</v>
      </c>
      <c r="B115" s="9"/>
      <c r="C115" s="9"/>
    </row>
    <row r="116" spans="1:17" ht="14.25" customHeight="1" thickBot="1" x14ac:dyDescent="0.3">
      <c r="A116" s="128" t="s">
        <v>13</v>
      </c>
      <c r="B116" s="3" t="s">
        <v>1</v>
      </c>
      <c r="C116" s="3" t="s">
        <v>2</v>
      </c>
      <c r="D116" s="3" t="s">
        <v>3</v>
      </c>
      <c r="E116" s="3" t="s">
        <v>4</v>
      </c>
      <c r="F116" s="3" t="s">
        <v>5</v>
      </c>
      <c r="G116" s="3" t="s">
        <v>6</v>
      </c>
      <c r="H116" s="3" t="s">
        <v>7</v>
      </c>
      <c r="I116" s="3" t="s">
        <v>8</v>
      </c>
      <c r="J116" s="3" t="s">
        <v>9</v>
      </c>
      <c r="K116" s="3" t="s">
        <v>10</v>
      </c>
      <c r="L116" s="3" t="s">
        <v>11</v>
      </c>
      <c r="M116" s="3" t="s">
        <v>12</v>
      </c>
      <c r="O116" s="4">
        <v>2020</v>
      </c>
    </row>
    <row r="117" spans="1:17" ht="14.25" customHeight="1" x14ac:dyDescent="0.25">
      <c r="A117" s="129"/>
      <c r="B117" s="6"/>
      <c r="C117" s="6"/>
      <c r="D117" s="6"/>
      <c r="E117" s="6"/>
      <c r="F117" s="6"/>
      <c r="G117" s="6"/>
      <c r="H117" s="6">
        <v>1</v>
      </c>
      <c r="I117" s="6">
        <v>1</v>
      </c>
      <c r="J117" s="6">
        <v>0</v>
      </c>
      <c r="K117" s="6">
        <v>1</v>
      </c>
      <c r="L117" s="6">
        <v>4</v>
      </c>
      <c r="M117" s="6">
        <v>0</v>
      </c>
      <c r="O117" s="5">
        <f>SUM(B117:M117)</f>
        <v>7</v>
      </c>
    </row>
    <row r="118" spans="1:17" ht="14.25" customHeight="1" x14ac:dyDescent="0.25">
      <c r="A118" s="38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O118" s="30"/>
    </row>
    <row r="119" spans="1:17" ht="14.25" customHeight="1" thickBot="1" x14ac:dyDescent="0.3">
      <c r="A119" s="10" t="s">
        <v>20</v>
      </c>
      <c r="B119" s="9"/>
      <c r="C119" s="9"/>
    </row>
    <row r="120" spans="1:17" ht="14.25" customHeight="1" thickBot="1" x14ac:dyDescent="0.3">
      <c r="A120" s="128" t="s">
        <v>13</v>
      </c>
      <c r="B120" s="3" t="s">
        <v>1</v>
      </c>
      <c r="C120" s="3" t="s">
        <v>2</v>
      </c>
      <c r="D120" s="3" t="s">
        <v>3</v>
      </c>
      <c r="E120" s="3" t="s">
        <v>4</v>
      </c>
      <c r="F120" s="3" t="s">
        <v>5</v>
      </c>
      <c r="G120" s="3" t="s">
        <v>6</v>
      </c>
      <c r="H120" s="3" t="s">
        <v>7</v>
      </c>
      <c r="I120" s="3" t="s">
        <v>8</v>
      </c>
      <c r="J120" s="3" t="s">
        <v>9</v>
      </c>
      <c r="K120" s="3" t="s">
        <v>10</v>
      </c>
      <c r="L120" s="3" t="s">
        <v>11</v>
      </c>
      <c r="M120" s="3" t="s">
        <v>12</v>
      </c>
      <c r="O120" s="4">
        <v>2020</v>
      </c>
    </row>
    <row r="121" spans="1:17" ht="14.25" customHeight="1" x14ac:dyDescent="0.25">
      <c r="A121" s="129"/>
      <c r="B121" s="6"/>
      <c r="C121" s="6"/>
      <c r="D121" s="6"/>
      <c r="E121" s="6"/>
      <c r="F121" s="6"/>
      <c r="G121" s="6"/>
      <c r="H121" s="6"/>
      <c r="I121" s="6">
        <v>0</v>
      </c>
      <c r="J121" s="6">
        <v>1</v>
      </c>
      <c r="K121" s="6">
        <v>0</v>
      </c>
      <c r="L121" s="6">
        <v>1</v>
      </c>
      <c r="M121" s="6">
        <v>0</v>
      </c>
      <c r="O121" s="5">
        <f>SUM(B121:M121)</f>
        <v>2</v>
      </c>
    </row>
    <row r="122" spans="1:17" ht="14.25" customHeight="1" x14ac:dyDescent="0.25">
      <c r="A122" s="9"/>
      <c r="B122" s="8"/>
      <c r="C122" s="8"/>
      <c r="D122" s="8"/>
      <c r="E122" s="8"/>
      <c r="F122" s="8"/>
      <c r="G122" s="8"/>
      <c r="H122" s="8"/>
      <c r="I122" s="8"/>
      <c r="J122" s="9"/>
      <c r="K122" s="9"/>
      <c r="L122" s="9"/>
      <c r="M122" s="9"/>
    </row>
    <row r="123" spans="1:17" ht="14.2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8"/>
      <c r="Q123" s="8"/>
    </row>
    <row r="124" spans="1:17" ht="14.25" customHeight="1" x14ac:dyDescent="0.2"/>
    <row r="125" spans="1:17" ht="14.25" customHeight="1" x14ac:dyDescent="0.2"/>
    <row r="126" spans="1:17" ht="14.25" customHeight="1" x14ac:dyDescent="0.25">
      <c r="A126" s="1" t="s">
        <v>14</v>
      </c>
      <c r="B126" s="8"/>
    </row>
    <row r="127" spans="1:17" ht="14.25" customHeight="1" x14ac:dyDescent="0.25">
      <c r="A127" s="9"/>
      <c r="B127" s="8"/>
    </row>
    <row r="128" spans="1:17" ht="14.25" customHeight="1" x14ac:dyDescent="0.25">
      <c r="A128" s="10" t="s">
        <v>18</v>
      </c>
      <c r="B128" s="9"/>
      <c r="C128" s="9"/>
    </row>
    <row r="129" spans="1:15" ht="14.25" customHeight="1" x14ac:dyDescent="0.25">
      <c r="A129" s="128" t="s">
        <v>13</v>
      </c>
      <c r="B129" s="3" t="s">
        <v>1</v>
      </c>
      <c r="C129" s="3" t="s">
        <v>2</v>
      </c>
      <c r="D129" s="3" t="s">
        <v>3</v>
      </c>
      <c r="E129" s="3" t="s">
        <v>4</v>
      </c>
      <c r="F129" s="3" t="s">
        <v>5</v>
      </c>
      <c r="G129" s="3" t="s">
        <v>6</v>
      </c>
      <c r="H129" s="3" t="s">
        <v>7</v>
      </c>
      <c r="I129" s="3" t="s">
        <v>8</v>
      </c>
      <c r="J129" s="3" t="s">
        <v>9</v>
      </c>
      <c r="K129" s="3" t="s">
        <v>10</v>
      </c>
      <c r="L129" s="3" t="s">
        <v>11</v>
      </c>
      <c r="M129" s="3" t="s">
        <v>12</v>
      </c>
      <c r="O129" s="4">
        <v>2019</v>
      </c>
    </row>
    <row r="130" spans="1:15" ht="14.25" customHeight="1" x14ac:dyDescent="0.25">
      <c r="A130" s="129"/>
      <c r="B130" s="6"/>
      <c r="C130" s="6"/>
      <c r="D130" s="6"/>
      <c r="E130" s="6"/>
      <c r="F130" s="6"/>
      <c r="G130" s="6"/>
      <c r="H130" s="6"/>
      <c r="I130" s="6"/>
      <c r="J130" s="6">
        <v>18</v>
      </c>
      <c r="K130" s="6">
        <v>12</v>
      </c>
      <c r="L130" s="6">
        <v>26</v>
      </c>
      <c r="M130" s="6">
        <v>2</v>
      </c>
      <c r="O130" s="5">
        <f>SUM(B130:M130)</f>
        <v>58</v>
      </c>
    </row>
    <row r="131" spans="1:15" ht="14.25" customHeight="1" x14ac:dyDescent="0.25">
      <c r="A131" s="9"/>
      <c r="B131" s="8"/>
      <c r="C131" s="8"/>
      <c r="D131" s="8"/>
      <c r="E131" s="8"/>
      <c r="F131" s="8"/>
      <c r="G131" s="8"/>
      <c r="H131" s="8"/>
      <c r="I131" s="8"/>
      <c r="J131" s="9"/>
      <c r="K131" s="9"/>
      <c r="L131" s="9"/>
      <c r="M131" s="9"/>
    </row>
    <row r="132" spans="1:15" ht="14.25" customHeight="1" x14ac:dyDescent="0.2"/>
    <row r="133" spans="1:15" ht="14.25" customHeight="1" x14ac:dyDescent="0.2"/>
    <row r="134" spans="1:15" ht="14.25" customHeight="1" x14ac:dyDescent="0.2"/>
    <row r="135" spans="1:15" ht="14.25" customHeight="1" x14ac:dyDescent="0.2"/>
    <row r="136" spans="1:15" ht="14.25" customHeight="1" x14ac:dyDescent="0.2"/>
    <row r="137" spans="1:15" ht="14.25" customHeight="1" x14ac:dyDescent="0.2"/>
    <row r="138" spans="1:15" ht="14.25" customHeight="1" x14ac:dyDescent="0.2"/>
    <row r="139" spans="1:15" ht="14.25" customHeight="1" x14ac:dyDescent="0.2"/>
    <row r="140" spans="1:15" ht="14.25" customHeight="1" x14ac:dyDescent="0.2"/>
    <row r="141" spans="1:15" ht="14.25" customHeight="1" x14ac:dyDescent="0.2"/>
    <row r="142" spans="1:15" ht="14.25" customHeight="1" x14ac:dyDescent="0.2"/>
    <row r="143" spans="1:15" ht="14.25" customHeight="1" x14ac:dyDescent="0.2"/>
    <row r="144" spans="1:15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</sheetData>
  <mergeCells count="24">
    <mergeCell ref="A80:A81"/>
    <mergeCell ref="A50:A51"/>
    <mergeCell ref="A76:A77"/>
    <mergeCell ref="A54:A55"/>
    <mergeCell ref="A61:A62"/>
    <mergeCell ref="A65:A66"/>
    <mergeCell ref="A69:A70"/>
    <mergeCell ref="A112:A113"/>
    <mergeCell ref="A129:A130"/>
    <mergeCell ref="A116:A117"/>
    <mergeCell ref="A120:A121"/>
    <mergeCell ref="A88:A89"/>
    <mergeCell ref="A92:A93"/>
    <mergeCell ref="A96:A97"/>
    <mergeCell ref="A105:A106"/>
    <mergeCell ref="A38:A39"/>
    <mergeCell ref="A42:A43"/>
    <mergeCell ref="A5:A6"/>
    <mergeCell ref="A9:A10"/>
    <mergeCell ref="A23:A24"/>
    <mergeCell ref="A27:A28"/>
    <mergeCell ref="A31:A32"/>
    <mergeCell ref="A13:A14"/>
    <mergeCell ref="A17:A18"/>
  </mergeCells>
  <pageMargins left="0.7" right="0.7" top="0.75" bottom="0.75" header="0" footer="0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96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91" t="s">
        <v>97</v>
      </c>
      <c r="B10" s="93">
        <v>44936</v>
      </c>
      <c r="C10" s="110">
        <v>295</v>
      </c>
      <c r="D10" s="110">
        <v>40</v>
      </c>
      <c r="E10" s="104"/>
      <c r="F10" s="91" t="s">
        <v>98</v>
      </c>
      <c r="G10" s="93">
        <v>44932</v>
      </c>
      <c r="H10" s="89">
        <v>216</v>
      </c>
      <c r="I10" s="89">
        <v>1</v>
      </c>
      <c r="J10" s="104"/>
      <c r="K10" s="89" t="s">
        <v>98</v>
      </c>
      <c r="L10" s="103">
        <v>44942</v>
      </c>
      <c r="M10" s="90">
        <v>112</v>
      </c>
      <c r="N10" s="90">
        <v>13</v>
      </c>
    </row>
    <row r="11" spans="1:17" ht="14.25" customHeight="1" x14ac:dyDescent="0.25">
      <c r="A11" s="90"/>
      <c r="B11" s="93">
        <v>44951</v>
      </c>
      <c r="C11" s="89">
        <v>273</v>
      </c>
      <c r="D11" s="89">
        <v>19</v>
      </c>
      <c r="E11" s="104"/>
      <c r="F11" s="89"/>
      <c r="G11" s="93">
        <v>44952</v>
      </c>
      <c r="H11" s="89">
        <v>41</v>
      </c>
      <c r="I11" s="89">
        <v>1</v>
      </c>
      <c r="J11" s="104"/>
      <c r="K11" s="89"/>
      <c r="L11" s="93">
        <v>44950</v>
      </c>
      <c r="M11" s="89">
        <v>116</v>
      </c>
      <c r="N11" s="89">
        <v>25</v>
      </c>
    </row>
    <row r="12" spans="1:17" ht="14.25" customHeight="1" x14ac:dyDescent="0.25">
      <c r="A12" s="89" t="s">
        <v>99</v>
      </c>
      <c r="B12" s="93">
        <v>44943</v>
      </c>
      <c r="C12" s="89">
        <v>87</v>
      </c>
      <c r="D12" s="89">
        <v>0</v>
      </c>
      <c r="E12" s="104"/>
      <c r="F12" s="106"/>
      <c r="G12" s="108"/>
      <c r="H12" s="106"/>
      <c r="I12" s="106"/>
      <c r="J12" s="104"/>
      <c r="K12" s="89" t="s">
        <v>100</v>
      </c>
      <c r="L12" s="93">
        <v>44951</v>
      </c>
      <c r="M12" s="89">
        <v>12</v>
      </c>
      <c r="N12" s="89">
        <v>3</v>
      </c>
    </row>
    <row r="13" spans="1:17" ht="14.25" customHeight="1" x14ac:dyDescent="0.25">
      <c r="A13" s="90" t="s">
        <v>101</v>
      </c>
      <c r="B13" s="93">
        <v>44944</v>
      </c>
      <c r="C13" s="89">
        <v>368</v>
      </c>
      <c r="D13" s="89">
        <v>2</v>
      </c>
      <c r="E13" s="104"/>
      <c r="F13" s="107"/>
      <c r="G13" s="109"/>
      <c r="H13" s="107"/>
      <c r="I13" s="107"/>
      <c r="J13" s="104"/>
      <c r="K13" s="89" t="s">
        <v>102</v>
      </c>
      <c r="L13" s="93">
        <v>44936</v>
      </c>
      <c r="M13" s="89">
        <v>111</v>
      </c>
      <c r="N13" s="89">
        <v>34</v>
      </c>
    </row>
    <row r="14" spans="1:17" ht="14.25" customHeight="1" x14ac:dyDescent="0.25">
      <c r="A14" s="90" t="s">
        <v>98</v>
      </c>
      <c r="B14" s="93">
        <v>44930</v>
      </c>
      <c r="C14" s="89">
        <v>205</v>
      </c>
      <c r="D14" s="89">
        <v>19</v>
      </c>
      <c r="E14" s="104"/>
      <c r="F14" s="104"/>
      <c r="G14" s="104"/>
      <c r="H14" s="104"/>
      <c r="I14" s="104"/>
      <c r="J14" s="104"/>
      <c r="K14" s="106"/>
      <c r="L14" s="108"/>
      <c r="M14" s="106"/>
      <c r="N14" s="106"/>
    </row>
    <row r="15" spans="1:17" ht="14.25" customHeight="1" x14ac:dyDescent="0.25">
      <c r="A15" s="92"/>
      <c r="B15" s="93">
        <v>44937</v>
      </c>
      <c r="C15" s="89">
        <v>851</v>
      </c>
      <c r="D15" s="89">
        <v>45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7" ht="14.25" customHeight="1" x14ac:dyDescent="0.25">
      <c r="A16" s="92"/>
      <c r="B16" s="93">
        <v>44940</v>
      </c>
      <c r="C16" s="89">
        <v>888</v>
      </c>
      <c r="D16" s="89">
        <v>54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ht="14.25" customHeight="1" x14ac:dyDescent="0.25">
      <c r="A17" s="90"/>
      <c r="B17" s="93">
        <v>44957</v>
      </c>
      <c r="C17" s="89">
        <v>646</v>
      </c>
      <c r="D17" s="89">
        <v>29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14.25" customHeight="1" x14ac:dyDescent="0.25">
      <c r="A18" s="90" t="s">
        <v>70</v>
      </c>
      <c r="B18" s="93">
        <v>44951</v>
      </c>
      <c r="C18" s="89">
        <v>565</v>
      </c>
      <c r="D18" s="89">
        <v>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4.25" customHeight="1" x14ac:dyDescent="0.25">
      <c r="A19" s="90" t="s">
        <v>103</v>
      </c>
      <c r="B19" s="93">
        <v>44956</v>
      </c>
      <c r="C19" s="89">
        <v>338</v>
      </c>
      <c r="D19" s="89">
        <v>48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4.25" customHeight="1" x14ac:dyDescent="0.25">
      <c r="A20" s="90" t="s">
        <v>104</v>
      </c>
      <c r="B20" s="93">
        <v>44957</v>
      </c>
      <c r="C20" s="89">
        <v>108</v>
      </c>
      <c r="D20" s="89">
        <v>10</v>
      </c>
    </row>
    <row r="21" spans="1:14" ht="14.25" customHeight="1" x14ac:dyDescent="0.25">
      <c r="A21" s="92" t="s">
        <v>81</v>
      </c>
      <c r="B21" s="93">
        <v>44930</v>
      </c>
      <c r="C21" s="89">
        <v>184</v>
      </c>
      <c r="D21" s="89">
        <v>25</v>
      </c>
    </row>
    <row r="22" spans="1:14" ht="14.25" customHeight="1" x14ac:dyDescent="0.25">
      <c r="A22" s="90"/>
      <c r="B22" s="93">
        <v>44945</v>
      </c>
      <c r="C22" s="89">
        <v>651</v>
      </c>
      <c r="D22" s="89">
        <v>100</v>
      </c>
    </row>
    <row r="23" spans="1:14" ht="14.25" customHeight="1" x14ac:dyDescent="0.25">
      <c r="A23" s="106"/>
      <c r="B23" s="108"/>
      <c r="C23" s="111"/>
      <c r="D23" s="111"/>
    </row>
    <row r="24" spans="1:14" ht="14.25" customHeight="1" x14ac:dyDescent="0.25">
      <c r="A24" s="107"/>
      <c r="B24" s="109"/>
      <c r="C24" s="112"/>
      <c r="D24" s="112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7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105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89" t="s">
        <v>97</v>
      </c>
      <c r="B10" s="93">
        <v>44972</v>
      </c>
      <c r="C10" s="89">
        <v>299</v>
      </c>
      <c r="D10" s="89">
        <v>72</v>
      </c>
      <c r="E10" s="104"/>
      <c r="F10" s="89" t="s">
        <v>98</v>
      </c>
      <c r="G10" s="93">
        <v>44962</v>
      </c>
      <c r="H10" s="89">
        <v>165</v>
      </c>
      <c r="I10" s="89">
        <v>25</v>
      </c>
      <c r="K10" s="89" t="s">
        <v>98</v>
      </c>
      <c r="L10" s="93">
        <v>44963</v>
      </c>
      <c r="M10" s="89">
        <v>156</v>
      </c>
      <c r="N10" s="89">
        <v>33</v>
      </c>
    </row>
    <row r="11" spans="1:17" ht="14.25" customHeight="1" x14ac:dyDescent="0.25">
      <c r="A11" s="89" t="s">
        <v>99</v>
      </c>
      <c r="B11" s="93">
        <v>44977</v>
      </c>
      <c r="C11" s="89">
        <v>33</v>
      </c>
      <c r="D11" s="89">
        <v>2</v>
      </c>
      <c r="E11" s="104"/>
      <c r="F11" s="89"/>
      <c r="G11" s="93">
        <v>44972</v>
      </c>
      <c r="H11" s="89">
        <v>224</v>
      </c>
      <c r="I11" s="89">
        <v>0</v>
      </c>
      <c r="K11" s="89" t="s">
        <v>106</v>
      </c>
      <c r="L11" s="93">
        <v>44974</v>
      </c>
      <c r="M11" s="89">
        <v>115</v>
      </c>
      <c r="N11" s="89">
        <v>19</v>
      </c>
    </row>
    <row r="12" spans="1:17" ht="14.25" customHeight="1" x14ac:dyDescent="0.25">
      <c r="A12" s="89" t="s">
        <v>101</v>
      </c>
      <c r="B12" s="93">
        <v>44978</v>
      </c>
      <c r="C12" s="89">
        <v>270</v>
      </c>
      <c r="D12" s="89">
        <v>32</v>
      </c>
      <c r="E12" s="104"/>
      <c r="F12" s="89" t="s">
        <v>101</v>
      </c>
      <c r="G12" s="93">
        <v>44960</v>
      </c>
      <c r="H12" s="89">
        <v>191</v>
      </c>
      <c r="I12" s="89">
        <v>1</v>
      </c>
      <c r="K12" s="89" t="s">
        <v>107</v>
      </c>
      <c r="L12" s="93">
        <v>44971</v>
      </c>
      <c r="M12" s="89">
        <v>162</v>
      </c>
      <c r="N12" s="89">
        <v>23</v>
      </c>
    </row>
    <row r="13" spans="1:17" ht="14.25" customHeight="1" x14ac:dyDescent="0.25">
      <c r="A13" s="91" t="s">
        <v>98</v>
      </c>
      <c r="B13" s="93">
        <v>44959</v>
      </c>
      <c r="C13" s="89">
        <v>227</v>
      </c>
      <c r="D13" s="89">
        <v>36</v>
      </c>
      <c r="E13" s="104"/>
      <c r="F13" s="89" t="s">
        <v>108</v>
      </c>
      <c r="G13" s="93">
        <v>44962</v>
      </c>
      <c r="H13" s="89">
        <v>283</v>
      </c>
      <c r="I13" s="89">
        <v>26</v>
      </c>
      <c r="K13" s="89" t="s">
        <v>40</v>
      </c>
      <c r="L13" s="93">
        <v>44960</v>
      </c>
      <c r="M13" s="89">
        <v>117</v>
      </c>
      <c r="N13" s="89">
        <v>63</v>
      </c>
    </row>
    <row r="14" spans="1:17" ht="14.25" customHeight="1" x14ac:dyDescent="0.25">
      <c r="A14" s="92"/>
      <c r="B14" s="93">
        <v>44961</v>
      </c>
      <c r="C14" s="89">
        <v>1280</v>
      </c>
      <c r="D14" s="89">
        <v>61</v>
      </c>
      <c r="E14" s="104"/>
      <c r="K14" s="89"/>
      <c r="L14" s="93">
        <v>44970</v>
      </c>
      <c r="M14" s="89">
        <v>123</v>
      </c>
      <c r="N14" s="89">
        <v>45</v>
      </c>
    </row>
    <row r="15" spans="1:17" ht="14.25" customHeight="1" x14ac:dyDescent="0.25">
      <c r="A15" s="92"/>
      <c r="B15" s="93">
        <v>44967</v>
      </c>
      <c r="C15" s="89">
        <v>405</v>
      </c>
      <c r="D15" s="89">
        <v>43</v>
      </c>
      <c r="E15" s="104"/>
    </row>
    <row r="16" spans="1:17" ht="14.25" customHeight="1" x14ac:dyDescent="0.25">
      <c r="A16" s="92"/>
      <c r="B16" s="93">
        <v>44968</v>
      </c>
      <c r="C16" s="89">
        <v>170</v>
      </c>
      <c r="D16" s="89">
        <v>56</v>
      </c>
      <c r="E16" s="104"/>
    </row>
    <row r="17" spans="1:6" ht="14.25" customHeight="1" x14ac:dyDescent="0.25">
      <c r="A17" s="90"/>
      <c r="B17" s="93">
        <v>44974</v>
      </c>
      <c r="C17" s="89">
        <v>894</v>
      </c>
      <c r="D17" s="89">
        <v>20</v>
      </c>
    </row>
    <row r="18" spans="1:6" ht="14.25" customHeight="1" x14ac:dyDescent="0.25">
      <c r="A18" s="89" t="s">
        <v>38</v>
      </c>
      <c r="B18" s="93">
        <v>44966</v>
      </c>
      <c r="C18" s="89">
        <v>658</v>
      </c>
      <c r="D18" s="89">
        <v>51</v>
      </c>
    </row>
    <row r="19" spans="1:6" ht="14.25" customHeight="1" x14ac:dyDescent="0.25">
      <c r="A19" s="89" t="s">
        <v>70</v>
      </c>
      <c r="B19" s="93">
        <v>44979</v>
      </c>
      <c r="C19" s="89">
        <v>580</v>
      </c>
      <c r="D19" s="89">
        <v>2</v>
      </c>
    </row>
    <row r="20" spans="1:6" ht="14.25" customHeight="1" x14ac:dyDescent="0.25">
      <c r="A20" s="89" t="s">
        <v>109</v>
      </c>
      <c r="B20" s="93">
        <v>44960</v>
      </c>
      <c r="C20" s="89">
        <v>86</v>
      </c>
      <c r="D20" s="89">
        <v>15</v>
      </c>
    </row>
    <row r="21" spans="1:6" ht="14.25" customHeight="1" x14ac:dyDescent="0.25">
      <c r="A21" s="89"/>
      <c r="B21" s="93">
        <v>44963</v>
      </c>
      <c r="C21" s="89">
        <v>61</v>
      </c>
      <c r="D21" s="89">
        <v>24</v>
      </c>
      <c r="F21" s="105"/>
    </row>
    <row r="22" spans="1:6" ht="14.25" customHeight="1" x14ac:dyDescent="0.25">
      <c r="A22" s="89" t="s">
        <v>81</v>
      </c>
      <c r="B22" s="93">
        <v>44970</v>
      </c>
      <c r="C22" s="89">
        <v>499</v>
      </c>
      <c r="D22" s="89">
        <v>78</v>
      </c>
      <c r="F22" s="105"/>
    </row>
    <row r="23" spans="1:6" ht="14.25" customHeight="1" x14ac:dyDescent="0.25">
      <c r="A23" s="89"/>
      <c r="B23" s="93">
        <v>44979</v>
      </c>
      <c r="C23" s="89">
        <v>556</v>
      </c>
      <c r="D23" s="89">
        <v>92</v>
      </c>
    </row>
    <row r="24" spans="1:6" ht="14.25" customHeight="1" x14ac:dyDescent="0.2"/>
    <row r="25" spans="1:6" ht="14.25" customHeight="1" x14ac:dyDescent="0.2"/>
    <row r="26" spans="1:6" ht="14.25" customHeight="1" x14ac:dyDescent="0.2"/>
    <row r="27" spans="1:6" ht="14.25" customHeight="1" x14ac:dyDescent="0.2"/>
    <row r="28" spans="1:6" ht="14.25" customHeight="1" x14ac:dyDescent="0.2"/>
    <row r="29" spans="1:6" ht="14.25" customHeight="1" x14ac:dyDescent="0.2"/>
    <row r="30" spans="1:6" ht="14.25" customHeight="1" x14ac:dyDescent="0.2"/>
    <row r="31" spans="1:6" ht="14.25" customHeight="1" x14ac:dyDescent="0.2"/>
    <row r="32" spans="1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82"/>
  <sheetViews>
    <sheetView workbookViewId="0">
      <selection activeCell="C25" sqref="C25:D25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91" t="s">
        <v>97</v>
      </c>
      <c r="B10" s="93">
        <v>44991</v>
      </c>
      <c r="C10" s="89">
        <v>215</v>
      </c>
      <c r="D10" s="89">
        <v>14</v>
      </c>
      <c r="E10" s="104"/>
      <c r="F10" s="89" t="s">
        <v>98</v>
      </c>
      <c r="G10" s="93">
        <v>45009</v>
      </c>
      <c r="H10" s="89">
        <v>608</v>
      </c>
      <c r="I10" s="89">
        <v>0</v>
      </c>
      <c r="J10" s="104"/>
      <c r="K10" s="93" t="s">
        <v>98</v>
      </c>
      <c r="L10" s="93">
        <v>45001</v>
      </c>
      <c r="M10" s="89">
        <v>158</v>
      </c>
      <c r="N10" s="89">
        <v>21</v>
      </c>
    </row>
    <row r="11" spans="1:17" ht="14.25" customHeight="1" x14ac:dyDescent="0.25">
      <c r="A11" s="90"/>
      <c r="B11" s="93">
        <v>44991</v>
      </c>
      <c r="C11" s="89">
        <v>169</v>
      </c>
      <c r="D11" s="89">
        <v>23</v>
      </c>
      <c r="E11" s="104"/>
      <c r="F11" s="106"/>
      <c r="G11" s="108"/>
      <c r="H11" s="106"/>
      <c r="I11" s="106"/>
      <c r="J11" s="104"/>
      <c r="K11" s="89" t="s">
        <v>100</v>
      </c>
      <c r="L11" s="93">
        <v>44999</v>
      </c>
      <c r="M11" s="89">
        <v>84</v>
      </c>
      <c r="N11" s="89">
        <v>7</v>
      </c>
    </row>
    <row r="12" spans="1:17" ht="14.25" customHeight="1" x14ac:dyDescent="0.25">
      <c r="A12" s="91"/>
      <c r="B12" s="93">
        <v>45005</v>
      </c>
      <c r="C12" s="89">
        <v>256</v>
      </c>
      <c r="D12" s="89">
        <v>39</v>
      </c>
      <c r="E12" s="104"/>
      <c r="F12" s="107"/>
      <c r="G12" s="109"/>
      <c r="H12" s="107"/>
      <c r="I12" s="107"/>
      <c r="J12" s="104"/>
      <c r="K12" s="89" t="s">
        <v>23</v>
      </c>
      <c r="L12" s="93">
        <v>45016</v>
      </c>
      <c r="M12" s="89">
        <v>56</v>
      </c>
      <c r="N12" s="89">
        <v>8</v>
      </c>
    </row>
    <row r="13" spans="1:17" ht="14.25" customHeight="1" x14ac:dyDescent="0.25">
      <c r="A13" s="90"/>
      <c r="B13" s="93">
        <v>45013</v>
      </c>
      <c r="C13" s="89">
        <v>275</v>
      </c>
      <c r="D13" s="89">
        <v>37</v>
      </c>
      <c r="E13" s="104"/>
      <c r="F13" s="107"/>
      <c r="G13" s="109"/>
      <c r="H13" s="107"/>
      <c r="I13" s="107"/>
      <c r="J13" s="104"/>
      <c r="K13" s="91" t="s">
        <v>40</v>
      </c>
      <c r="L13" s="93">
        <v>44993</v>
      </c>
      <c r="M13" s="89">
        <v>107</v>
      </c>
      <c r="N13" s="89">
        <v>24</v>
      </c>
    </row>
    <row r="14" spans="1:17" ht="14.25" customHeight="1" x14ac:dyDescent="0.25">
      <c r="A14" s="90" t="s">
        <v>101</v>
      </c>
      <c r="B14" s="93">
        <v>45001</v>
      </c>
      <c r="C14" s="89">
        <v>403</v>
      </c>
      <c r="D14" s="89">
        <v>10</v>
      </c>
      <c r="E14" s="104"/>
      <c r="F14" s="104"/>
      <c r="G14" s="104"/>
      <c r="H14" s="104"/>
      <c r="I14" s="104"/>
      <c r="J14" s="104"/>
      <c r="K14" s="90"/>
      <c r="L14" s="93">
        <v>45009</v>
      </c>
      <c r="M14" s="89">
        <v>106</v>
      </c>
      <c r="N14" s="89">
        <v>29</v>
      </c>
    </row>
    <row r="15" spans="1:17" ht="14.25" customHeight="1" x14ac:dyDescent="0.25">
      <c r="A15" s="91" t="s">
        <v>98</v>
      </c>
      <c r="B15" s="93">
        <v>44995</v>
      </c>
      <c r="C15" s="89">
        <v>658</v>
      </c>
      <c r="D15" s="89">
        <v>28</v>
      </c>
      <c r="E15" s="104"/>
      <c r="F15" s="104"/>
      <c r="G15" s="104"/>
      <c r="H15" s="104"/>
      <c r="I15" s="104"/>
      <c r="J15" s="104"/>
      <c r="K15" s="106"/>
      <c r="L15" s="108"/>
      <c r="M15" s="106"/>
      <c r="N15" s="106"/>
    </row>
    <row r="16" spans="1:17" ht="14.25" customHeight="1" x14ac:dyDescent="0.25">
      <c r="A16" s="92"/>
      <c r="B16" s="93">
        <v>44999</v>
      </c>
      <c r="C16" s="89">
        <v>1046</v>
      </c>
      <c r="D16" s="89">
        <v>137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ht="14.25" customHeight="1" x14ac:dyDescent="0.25">
      <c r="A17" s="92"/>
      <c r="B17" s="93">
        <v>45007</v>
      </c>
      <c r="C17" s="89">
        <v>1019</v>
      </c>
      <c r="D17" s="89">
        <v>71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14.25" customHeight="1" x14ac:dyDescent="0.25">
      <c r="A18" s="90"/>
      <c r="B18" s="93">
        <v>45013</v>
      </c>
      <c r="C18" s="89">
        <v>500</v>
      </c>
      <c r="D18" s="89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4.25" customHeight="1" x14ac:dyDescent="0.25">
      <c r="A19" s="90" t="s">
        <v>111</v>
      </c>
      <c r="B19" s="93">
        <v>45002</v>
      </c>
      <c r="C19" s="89">
        <v>1073</v>
      </c>
      <c r="D19" s="89">
        <v>63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4.25" customHeight="1" x14ac:dyDescent="0.25">
      <c r="A20" s="90" t="s">
        <v>109</v>
      </c>
      <c r="B20" s="93">
        <v>45001</v>
      </c>
      <c r="C20" s="89">
        <v>136</v>
      </c>
      <c r="D20" s="89">
        <v>29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ht="14.25" customHeight="1" x14ac:dyDescent="0.25">
      <c r="A21" s="90" t="s">
        <v>103</v>
      </c>
      <c r="B21" s="93">
        <v>44993</v>
      </c>
      <c r="C21" s="89">
        <v>136</v>
      </c>
      <c r="D21" s="89">
        <v>33</v>
      </c>
    </row>
    <row r="22" spans="1:14" ht="14.25" customHeight="1" x14ac:dyDescent="0.25">
      <c r="A22" s="90" t="s">
        <v>104</v>
      </c>
      <c r="B22" s="93">
        <v>44999</v>
      </c>
      <c r="C22" s="89">
        <v>124</v>
      </c>
      <c r="D22" s="89">
        <v>19</v>
      </c>
    </row>
    <row r="23" spans="1:14" ht="14.25" customHeight="1" x14ac:dyDescent="0.25">
      <c r="A23" s="92" t="s">
        <v>81</v>
      </c>
      <c r="B23" s="93">
        <v>44996</v>
      </c>
      <c r="C23" s="89">
        <v>1021</v>
      </c>
      <c r="D23" s="89">
        <v>160</v>
      </c>
    </row>
    <row r="24" spans="1:14" ht="14.25" customHeight="1" x14ac:dyDescent="0.25">
      <c r="A24" s="90"/>
      <c r="B24" s="93">
        <v>45006</v>
      </c>
      <c r="C24" s="89">
        <v>805</v>
      </c>
      <c r="D24" s="89">
        <v>64</v>
      </c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89"/>
  <sheetViews>
    <sheetView workbookViewId="0">
      <selection activeCell="N15" sqref="N15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44" t="s">
        <v>97</v>
      </c>
      <c r="B10" s="45">
        <v>45028</v>
      </c>
      <c r="C10" s="44">
        <v>258</v>
      </c>
      <c r="D10" s="44">
        <v>22</v>
      </c>
      <c r="E10" s="8"/>
      <c r="F10" s="44" t="s">
        <v>98</v>
      </c>
      <c r="G10" s="45">
        <v>45030</v>
      </c>
      <c r="H10" s="44">
        <v>241</v>
      </c>
      <c r="I10" s="44">
        <v>16</v>
      </c>
      <c r="J10" s="8"/>
      <c r="K10" s="77" t="s">
        <v>40</v>
      </c>
      <c r="L10" s="45">
        <v>45034</v>
      </c>
      <c r="M10" s="44">
        <v>170</v>
      </c>
      <c r="N10" s="44">
        <v>53</v>
      </c>
    </row>
    <row r="11" spans="1:17" ht="14.25" customHeight="1" x14ac:dyDescent="0.25">
      <c r="A11" s="46" t="s">
        <v>99</v>
      </c>
      <c r="B11" s="45">
        <v>45019</v>
      </c>
      <c r="C11" s="44">
        <v>44</v>
      </c>
      <c r="D11" s="44">
        <v>0</v>
      </c>
      <c r="E11" s="8"/>
      <c r="F11" s="8"/>
      <c r="G11" s="8"/>
      <c r="H11" s="8"/>
      <c r="I11" s="8"/>
      <c r="J11" s="30"/>
      <c r="K11" s="101"/>
      <c r="L11" s="100">
        <v>45041</v>
      </c>
      <c r="M11" s="44">
        <v>161</v>
      </c>
      <c r="N11" s="44">
        <v>58</v>
      </c>
    </row>
    <row r="12" spans="1:17" ht="14.25" customHeight="1" x14ac:dyDescent="0.25">
      <c r="A12" s="102" t="s">
        <v>113</v>
      </c>
      <c r="B12" s="45">
        <v>45021</v>
      </c>
      <c r="C12" s="44">
        <v>239</v>
      </c>
      <c r="D12" s="44">
        <v>40</v>
      </c>
      <c r="E12" s="8"/>
      <c r="F12" s="8"/>
      <c r="G12" s="8"/>
      <c r="H12" s="8"/>
      <c r="I12" s="8"/>
      <c r="J12" s="8"/>
      <c r="K12" s="30"/>
      <c r="L12" s="8"/>
      <c r="M12" s="8"/>
      <c r="N12" s="8"/>
    </row>
    <row r="13" spans="1:17" ht="14.25" customHeight="1" x14ac:dyDescent="0.25">
      <c r="A13" s="48" t="s">
        <v>101</v>
      </c>
      <c r="B13" s="45">
        <v>45020</v>
      </c>
      <c r="C13" s="44">
        <v>246</v>
      </c>
      <c r="D13" s="44">
        <v>21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81"/>
      <c r="B14" s="100">
        <v>45037</v>
      </c>
      <c r="C14" s="44">
        <v>347</v>
      </c>
      <c r="D14" s="44">
        <v>11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82" t="s">
        <v>98</v>
      </c>
      <c r="B15" s="100">
        <v>45017</v>
      </c>
      <c r="C15" s="44">
        <v>1288</v>
      </c>
      <c r="D15" s="44">
        <v>55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5"/>
      <c r="B16" s="100">
        <v>45021</v>
      </c>
      <c r="C16" s="44">
        <v>760</v>
      </c>
      <c r="D16" s="44">
        <v>22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7" t="s">
        <v>114</v>
      </c>
      <c r="B17" s="45">
        <v>45037</v>
      </c>
      <c r="C17" s="44">
        <v>84</v>
      </c>
      <c r="D17" s="44">
        <v>5</v>
      </c>
      <c r="E17" s="8"/>
      <c r="J17" s="8"/>
      <c r="K17" s="8"/>
      <c r="L17" s="8"/>
      <c r="M17" s="8"/>
      <c r="N17" s="8"/>
    </row>
    <row r="18" spans="1:14" ht="14.25" customHeight="1" x14ac:dyDescent="0.25">
      <c r="A18" s="44" t="s">
        <v>70</v>
      </c>
      <c r="B18" s="45">
        <v>45028</v>
      </c>
      <c r="C18" s="44">
        <v>273</v>
      </c>
      <c r="D18" s="44">
        <v>3</v>
      </c>
      <c r="E18" s="8"/>
      <c r="J18" s="8"/>
      <c r="K18" s="8"/>
      <c r="L18" s="8"/>
      <c r="M18" s="8"/>
      <c r="N18" s="8"/>
    </row>
    <row r="19" spans="1:14" ht="14.25" customHeight="1" x14ac:dyDescent="0.25">
      <c r="A19" s="44" t="s">
        <v>103</v>
      </c>
      <c r="B19" s="45">
        <v>45035</v>
      </c>
      <c r="C19" s="44">
        <v>306</v>
      </c>
      <c r="D19" s="44">
        <v>54</v>
      </c>
    </row>
    <row r="20" spans="1:14" ht="14.25" customHeight="1" x14ac:dyDescent="0.25">
      <c r="A20" s="46" t="s">
        <v>104</v>
      </c>
      <c r="B20" s="45">
        <v>45024</v>
      </c>
      <c r="C20" s="44">
        <v>192</v>
      </c>
      <c r="D20" s="44">
        <v>18</v>
      </c>
    </row>
    <row r="21" spans="1:14" ht="14.25" customHeight="1" x14ac:dyDescent="0.25">
      <c r="A21" s="81"/>
      <c r="B21" s="100">
        <v>45036</v>
      </c>
      <c r="C21" s="44">
        <v>113</v>
      </c>
      <c r="D21" s="44">
        <v>7</v>
      </c>
    </row>
    <row r="22" spans="1:14" ht="14.25" customHeight="1" x14ac:dyDescent="0.25">
      <c r="A22" s="6" t="s">
        <v>81</v>
      </c>
      <c r="B22" s="100">
        <v>45022</v>
      </c>
      <c r="C22" s="44">
        <v>345</v>
      </c>
      <c r="D22" s="44">
        <v>56</v>
      </c>
    </row>
    <row r="23" spans="1:14" ht="14.25" customHeight="1" x14ac:dyDescent="0.2">
      <c r="A23" s="26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1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30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65" t="s">
        <v>97</v>
      </c>
      <c r="B10" s="66">
        <v>45061</v>
      </c>
      <c r="C10" s="67">
        <v>158</v>
      </c>
      <c r="D10" s="67">
        <v>20</v>
      </c>
      <c r="E10" s="30"/>
      <c r="F10" s="70" t="s">
        <v>101</v>
      </c>
      <c r="G10" s="71">
        <v>45051</v>
      </c>
      <c r="H10" s="72">
        <v>68</v>
      </c>
      <c r="I10" s="72">
        <v>4</v>
      </c>
      <c r="J10" s="8"/>
      <c r="K10" s="46" t="s">
        <v>98</v>
      </c>
      <c r="L10" s="45">
        <v>45048</v>
      </c>
      <c r="M10" s="44">
        <v>117</v>
      </c>
      <c r="N10" s="44">
        <v>25</v>
      </c>
      <c r="O10" s="8"/>
      <c r="P10" s="8"/>
      <c r="Q10" s="8"/>
    </row>
    <row r="11" spans="1:17" ht="14.25" customHeight="1" x14ac:dyDescent="0.25">
      <c r="A11" s="69" t="s">
        <v>99</v>
      </c>
      <c r="B11" s="66">
        <v>45071</v>
      </c>
      <c r="C11" s="67">
        <v>28</v>
      </c>
      <c r="D11" s="67">
        <v>0</v>
      </c>
      <c r="E11" s="30"/>
      <c r="F11" s="116" t="s">
        <v>98</v>
      </c>
      <c r="G11" s="71">
        <v>45059</v>
      </c>
      <c r="H11" s="72">
        <v>364</v>
      </c>
      <c r="I11" s="72">
        <v>15</v>
      </c>
      <c r="J11" s="8"/>
      <c r="K11" s="48"/>
      <c r="L11" s="45">
        <v>45068</v>
      </c>
      <c r="M11" s="44">
        <v>122</v>
      </c>
      <c r="N11" s="44">
        <v>17</v>
      </c>
      <c r="O11" s="8"/>
      <c r="P11" s="8"/>
      <c r="Q11" s="8"/>
    </row>
    <row r="12" spans="1:17" ht="14.25" customHeight="1" x14ac:dyDescent="0.25">
      <c r="A12" s="68" t="s">
        <v>98</v>
      </c>
      <c r="B12" s="66">
        <v>45050</v>
      </c>
      <c r="C12" s="67">
        <v>324</v>
      </c>
      <c r="D12" s="67">
        <v>43</v>
      </c>
      <c r="E12" s="30"/>
      <c r="F12" s="117"/>
      <c r="G12" s="71">
        <v>45062</v>
      </c>
      <c r="H12" s="72">
        <v>373</v>
      </c>
      <c r="I12" s="72">
        <v>2</v>
      </c>
      <c r="K12" s="47"/>
      <c r="L12" s="45">
        <v>45069</v>
      </c>
      <c r="M12" s="44">
        <v>69</v>
      </c>
      <c r="N12" s="44">
        <v>11</v>
      </c>
    </row>
    <row r="13" spans="1:17" ht="14.25" customHeight="1" x14ac:dyDescent="0.25">
      <c r="A13" s="115"/>
      <c r="B13" s="66">
        <v>45058</v>
      </c>
      <c r="C13" s="67">
        <v>134</v>
      </c>
      <c r="D13" s="67">
        <v>9</v>
      </c>
      <c r="E13" s="30"/>
      <c r="F13" s="26"/>
      <c r="G13" s="26"/>
      <c r="H13" s="26"/>
      <c r="I13" s="26"/>
      <c r="K13" s="46" t="s">
        <v>40</v>
      </c>
      <c r="L13" s="45">
        <v>45057</v>
      </c>
      <c r="M13" s="44">
        <v>113</v>
      </c>
      <c r="N13" s="44">
        <v>22</v>
      </c>
    </row>
    <row r="14" spans="1:17" ht="14.25" customHeight="1" x14ac:dyDescent="0.25">
      <c r="A14" s="115"/>
      <c r="B14" s="66">
        <v>45063</v>
      </c>
      <c r="C14" s="67">
        <v>433</v>
      </c>
      <c r="D14" s="67">
        <v>12</v>
      </c>
      <c r="E14" s="30"/>
      <c r="F14" s="26"/>
      <c r="G14" s="26"/>
      <c r="H14" s="26"/>
      <c r="I14" s="26"/>
      <c r="K14" s="47"/>
      <c r="L14" s="45">
        <v>45077</v>
      </c>
      <c r="M14" s="44">
        <v>109</v>
      </c>
      <c r="N14" s="44">
        <v>34</v>
      </c>
    </row>
    <row r="15" spans="1:17" ht="14.25" customHeight="1" x14ac:dyDescent="0.25">
      <c r="A15" s="69"/>
      <c r="B15" s="66">
        <v>45068</v>
      </c>
      <c r="C15" s="67">
        <v>758</v>
      </c>
      <c r="D15" s="67">
        <v>73</v>
      </c>
      <c r="E15" s="30"/>
      <c r="F15" s="26"/>
      <c r="G15" s="26"/>
      <c r="H15" s="26"/>
      <c r="I15" s="26"/>
    </row>
    <row r="16" spans="1:17" ht="14.25" customHeight="1" x14ac:dyDescent="0.25">
      <c r="A16" s="65" t="s">
        <v>111</v>
      </c>
      <c r="B16" s="66">
        <v>45055</v>
      </c>
      <c r="C16" s="67">
        <v>817</v>
      </c>
      <c r="D16" s="67">
        <v>51</v>
      </c>
      <c r="E16" s="30"/>
      <c r="F16" s="26"/>
      <c r="G16" s="26"/>
      <c r="H16" s="26"/>
      <c r="I16" s="26"/>
    </row>
    <row r="17" spans="1:9" ht="14.25" customHeight="1" x14ac:dyDescent="0.25">
      <c r="A17" s="65" t="s">
        <v>109</v>
      </c>
      <c r="B17" s="66">
        <v>45054</v>
      </c>
      <c r="C17" s="67">
        <v>136</v>
      </c>
      <c r="D17" s="67">
        <v>18</v>
      </c>
      <c r="E17" s="30"/>
      <c r="F17" s="26"/>
      <c r="G17" s="26"/>
      <c r="H17" s="26"/>
      <c r="I17" s="26"/>
    </row>
    <row r="18" spans="1:9" ht="14.25" customHeight="1" x14ac:dyDescent="0.25">
      <c r="A18" s="65" t="s">
        <v>81</v>
      </c>
      <c r="B18" s="66">
        <v>45057</v>
      </c>
      <c r="C18" s="67">
        <v>144</v>
      </c>
      <c r="D18" s="67">
        <v>27</v>
      </c>
      <c r="E18" s="30"/>
      <c r="F18" s="26"/>
      <c r="G18" s="26"/>
      <c r="H18" s="26"/>
      <c r="I18" s="26"/>
    </row>
    <row r="19" spans="1:9" ht="14.25" customHeight="1" x14ac:dyDescent="0.25">
      <c r="A19" s="64"/>
      <c r="B19" s="62"/>
      <c r="C19" s="63"/>
      <c r="D19" s="63"/>
      <c r="E19" s="30"/>
      <c r="F19" s="26"/>
      <c r="G19" s="26"/>
      <c r="H19" s="26"/>
      <c r="I19" s="26"/>
    </row>
    <row r="20" spans="1:9" ht="14.25" customHeight="1" x14ac:dyDescent="0.25">
      <c r="A20" s="61"/>
      <c r="B20" s="62"/>
      <c r="C20" s="63"/>
      <c r="D20" s="63"/>
      <c r="E20" s="26"/>
      <c r="F20" s="26"/>
      <c r="G20" s="26"/>
      <c r="H20" s="26"/>
      <c r="I20" s="26"/>
    </row>
    <row r="21" spans="1:9" ht="14.25" customHeight="1" x14ac:dyDescent="0.25">
      <c r="A21" s="61"/>
      <c r="B21" s="62"/>
      <c r="C21" s="63"/>
      <c r="D21" s="63"/>
      <c r="E21" s="26"/>
    </row>
    <row r="22" spans="1:9" ht="14.25" customHeight="1" x14ac:dyDescent="0.25">
      <c r="A22" s="61"/>
      <c r="B22" s="62"/>
      <c r="C22" s="63"/>
      <c r="D22" s="63"/>
      <c r="E22" s="26"/>
    </row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64"/>
  <sheetViews>
    <sheetView workbookViewId="0"/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46" t="s">
        <v>97</v>
      </c>
      <c r="B10" s="45">
        <v>45085</v>
      </c>
      <c r="C10" s="44">
        <v>218</v>
      </c>
      <c r="D10" s="44">
        <v>19</v>
      </c>
      <c r="E10" s="8"/>
      <c r="F10" s="46" t="s">
        <v>98</v>
      </c>
      <c r="G10" s="45">
        <v>45086</v>
      </c>
      <c r="H10" s="44">
        <v>323</v>
      </c>
      <c r="I10" s="44">
        <v>24</v>
      </c>
      <c r="J10" s="8"/>
      <c r="K10" s="46" t="s">
        <v>130</v>
      </c>
      <c r="L10" s="45">
        <v>45091</v>
      </c>
      <c r="M10" s="44">
        <v>68</v>
      </c>
      <c r="N10" s="44">
        <v>7</v>
      </c>
    </row>
    <row r="11" spans="1:17" ht="14.25" customHeight="1" x14ac:dyDescent="0.25">
      <c r="A11" s="47"/>
      <c r="B11" s="45">
        <v>45097</v>
      </c>
      <c r="C11" s="44">
        <v>138</v>
      </c>
      <c r="D11" s="44">
        <v>11</v>
      </c>
      <c r="E11" s="8"/>
      <c r="J11" s="8"/>
      <c r="K11" s="44" t="s">
        <v>106</v>
      </c>
      <c r="L11" s="45">
        <v>45093</v>
      </c>
      <c r="M11" s="44">
        <v>89</v>
      </c>
      <c r="N11" s="44">
        <v>20</v>
      </c>
    </row>
    <row r="12" spans="1:17" ht="14.25" customHeight="1" x14ac:dyDescent="0.25">
      <c r="A12" s="48" t="s">
        <v>113</v>
      </c>
      <c r="B12" s="45">
        <v>45098</v>
      </c>
      <c r="C12" s="44">
        <v>460</v>
      </c>
      <c r="D12" s="44">
        <v>14</v>
      </c>
      <c r="E12" s="8"/>
      <c r="F12" s="8"/>
      <c r="G12" s="8"/>
      <c r="H12" s="8"/>
      <c r="I12" s="8"/>
      <c r="J12" s="8"/>
    </row>
    <row r="13" spans="1:17" ht="14.25" customHeight="1" x14ac:dyDescent="0.25">
      <c r="A13" s="48"/>
      <c r="B13" s="45">
        <v>45099</v>
      </c>
      <c r="C13" s="44">
        <v>509</v>
      </c>
      <c r="D13" s="44">
        <v>17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 t="s">
        <v>101</v>
      </c>
      <c r="B14" s="45">
        <v>45078</v>
      </c>
      <c r="C14" s="44">
        <v>148</v>
      </c>
      <c r="D14" s="44">
        <v>12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 t="s">
        <v>98</v>
      </c>
      <c r="B15" s="45">
        <v>45080</v>
      </c>
      <c r="C15" s="44">
        <v>101</v>
      </c>
      <c r="D15" s="44">
        <v>15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45089</v>
      </c>
      <c r="C16" s="44">
        <v>300</v>
      </c>
      <c r="D16" s="44">
        <v>20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7"/>
      <c r="B17" s="45">
        <v>45093</v>
      </c>
      <c r="C17" s="44">
        <v>442</v>
      </c>
      <c r="D17" s="44">
        <v>46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 t="s">
        <v>111</v>
      </c>
      <c r="B18" s="45">
        <v>45104</v>
      </c>
      <c r="C18" s="44">
        <v>1222</v>
      </c>
      <c r="D18" s="44">
        <v>49</v>
      </c>
      <c r="E18" s="8"/>
      <c r="F18" s="8"/>
      <c r="G18" s="8"/>
      <c r="H18" s="8"/>
      <c r="I18" s="8"/>
      <c r="J18" s="8"/>
    </row>
    <row r="19" spans="1:14" ht="14.25" customHeight="1" x14ac:dyDescent="0.25">
      <c r="A19" s="44" t="s">
        <v>70</v>
      </c>
      <c r="B19" s="45">
        <v>45084</v>
      </c>
      <c r="C19" s="44">
        <v>695</v>
      </c>
      <c r="D19" s="44">
        <v>10</v>
      </c>
      <c r="E19" s="8"/>
      <c r="G19" s="8"/>
      <c r="H19" s="8"/>
      <c r="I19" s="8"/>
      <c r="J19" s="8"/>
    </row>
    <row r="20" spans="1:14" ht="14.25" customHeight="1" x14ac:dyDescent="0.25">
      <c r="A20" s="44" t="s">
        <v>109</v>
      </c>
      <c r="B20" s="45">
        <v>45100</v>
      </c>
      <c r="C20" s="44">
        <v>89</v>
      </c>
      <c r="D20" s="44">
        <v>13</v>
      </c>
      <c r="E20" s="8"/>
      <c r="J20" s="8"/>
    </row>
    <row r="21" spans="1:14" ht="14.25" customHeight="1" x14ac:dyDescent="0.25">
      <c r="A21" s="44" t="s">
        <v>103</v>
      </c>
      <c r="B21" s="45">
        <v>45089</v>
      </c>
      <c r="C21" s="44">
        <v>288</v>
      </c>
      <c r="D21" s="44">
        <v>52</v>
      </c>
    </row>
    <row r="22" spans="1:14" ht="14.25" customHeight="1" x14ac:dyDescent="0.25">
      <c r="A22" s="44" t="s">
        <v>104</v>
      </c>
      <c r="B22" s="45">
        <v>45090</v>
      </c>
      <c r="C22" s="44">
        <v>144</v>
      </c>
      <c r="D22" s="44">
        <v>23</v>
      </c>
    </row>
    <row r="23" spans="1:14" ht="14.25" customHeight="1" x14ac:dyDescent="0.25">
      <c r="A23" s="46" t="s">
        <v>81</v>
      </c>
      <c r="B23" s="45">
        <v>45079</v>
      </c>
      <c r="C23" s="44">
        <v>542</v>
      </c>
      <c r="D23" s="44">
        <v>62</v>
      </c>
    </row>
    <row r="24" spans="1:14" ht="14.25" customHeight="1" x14ac:dyDescent="0.25">
      <c r="A24" s="48"/>
      <c r="B24" s="45">
        <v>45102</v>
      </c>
      <c r="C24" s="44">
        <v>78</v>
      </c>
      <c r="D24" s="44">
        <v>26</v>
      </c>
    </row>
    <row r="25" spans="1:14" ht="14.25" customHeight="1" x14ac:dyDescent="0.25">
      <c r="A25" s="47"/>
      <c r="B25" s="45">
        <v>45107</v>
      </c>
      <c r="C25" s="44">
        <v>303</v>
      </c>
      <c r="D25" s="44">
        <v>39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/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32</v>
      </c>
      <c r="C9" s="29" t="s">
        <v>33</v>
      </c>
      <c r="D9" s="29" t="s">
        <v>34</v>
      </c>
      <c r="E9" s="8"/>
      <c r="F9" s="8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6" t="s">
        <v>97</v>
      </c>
      <c r="B10" s="45">
        <v>45113</v>
      </c>
      <c r="C10" s="44">
        <v>381</v>
      </c>
      <c r="D10" s="44">
        <v>48</v>
      </c>
      <c r="E10" s="8"/>
      <c r="F10" s="46" t="s">
        <v>101</v>
      </c>
      <c r="G10" s="45">
        <v>45134</v>
      </c>
      <c r="H10" s="44">
        <v>297</v>
      </c>
      <c r="I10" s="44">
        <v>4</v>
      </c>
      <c r="J10" s="8"/>
      <c r="K10" s="8"/>
      <c r="L10" s="8"/>
      <c r="M10" s="8"/>
      <c r="N10" s="8"/>
    </row>
    <row r="11" spans="1:17" ht="14.25" customHeight="1" x14ac:dyDescent="0.25">
      <c r="A11" s="48"/>
      <c r="B11" s="45">
        <v>45114</v>
      </c>
      <c r="C11" s="44">
        <v>196</v>
      </c>
      <c r="D11" s="44">
        <v>36</v>
      </c>
      <c r="E11" s="8"/>
      <c r="F11" s="46" t="s">
        <v>98</v>
      </c>
      <c r="G11" s="45">
        <v>45112</v>
      </c>
      <c r="H11" s="44">
        <v>643</v>
      </c>
      <c r="I11" s="44">
        <v>1</v>
      </c>
      <c r="J11" s="8"/>
      <c r="K11" s="8"/>
      <c r="L11" s="8"/>
      <c r="M11" s="8"/>
      <c r="N11" s="8"/>
    </row>
    <row r="12" spans="1:17" ht="14.25" customHeight="1" x14ac:dyDescent="0.25">
      <c r="A12" s="47"/>
      <c r="B12" s="45">
        <v>45126</v>
      </c>
      <c r="C12" s="44">
        <v>189</v>
      </c>
      <c r="D12" s="44">
        <v>17</v>
      </c>
      <c r="E12" s="8"/>
      <c r="F12" s="47"/>
      <c r="G12" s="45">
        <v>45126</v>
      </c>
      <c r="H12" s="44">
        <v>112</v>
      </c>
      <c r="I12" s="44">
        <v>5</v>
      </c>
      <c r="J12" s="8"/>
      <c r="K12" s="8"/>
      <c r="L12" s="8"/>
      <c r="M12" s="8"/>
      <c r="N12" s="8"/>
    </row>
    <row r="13" spans="1:17" ht="14.25" customHeight="1" x14ac:dyDescent="0.25">
      <c r="A13" s="44" t="s">
        <v>99</v>
      </c>
      <c r="B13" s="45">
        <v>45120</v>
      </c>
      <c r="C13" s="44">
        <v>31</v>
      </c>
      <c r="D13" s="44">
        <v>1</v>
      </c>
      <c r="E13" s="8"/>
      <c r="F13" s="119"/>
      <c r="G13" s="120"/>
      <c r="H13" s="119"/>
      <c r="I13" s="119"/>
      <c r="J13" s="8"/>
      <c r="K13" s="8"/>
      <c r="L13" s="8"/>
      <c r="M13" s="8"/>
      <c r="N13" s="8"/>
    </row>
    <row r="14" spans="1:17" ht="14.25" customHeight="1" x14ac:dyDescent="0.25">
      <c r="A14" s="44" t="s">
        <v>101</v>
      </c>
      <c r="B14" s="45">
        <v>45125</v>
      </c>
      <c r="C14" s="44">
        <v>202</v>
      </c>
      <c r="D14" s="44">
        <v>10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 t="s">
        <v>98</v>
      </c>
      <c r="B15" s="45">
        <v>45113</v>
      </c>
      <c r="C15" s="44">
        <v>1063</v>
      </c>
      <c r="D15" s="44">
        <v>55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45117</v>
      </c>
      <c r="C16" s="44">
        <v>405</v>
      </c>
      <c r="D16" s="44">
        <v>11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>
        <v>45119</v>
      </c>
      <c r="C17" s="44">
        <v>630</v>
      </c>
      <c r="D17" s="44">
        <v>88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45129</v>
      </c>
      <c r="C18" s="44">
        <v>850</v>
      </c>
      <c r="D18" s="44">
        <v>48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8"/>
      <c r="B19" s="45">
        <v>45130</v>
      </c>
      <c r="C19" s="44">
        <v>63</v>
      </c>
      <c r="D19" s="44">
        <v>10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8"/>
      <c r="B20" s="45">
        <v>45132</v>
      </c>
      <c r="C20" s="44">
        <v>482</v>
      </c>
      <c r="D20" s="44">
        <v>22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7"/>
      <c r="B21" s="45">
        <v>45133</v>
      </c>
      <c r="C21" s="44">
        <v>353</v>
      </c>
      <c r="D21" s="44">
        <v>61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 t="s">
        <v>70</v>
      </c>
      <c r="B22" s="45">
        <v>45126</v>
      </c>
      <c r="C22" s="44">
        <v>330</v>
      </c>
      <c r="D22" s="44">
        <v>1</v>
      </c>
    </row>
    <row r="23" spans="1:14" ht="14.25" customHeight="1" x14ac:dyDescent="0.25">
      <c r="A23" s="44" t="s">
        <v>109</v>
      </c>
      <c r="B23" s="45">
        <v>45135</v>
      </c>
      <c r="C23" s="44">
        <v>91</v>
      </c>
      <c r="D23" s="44">
        <v>23</v>
      </c>
    </row>
    <row r="24" spans="1:14" ht="14.25" customHeight="1" x14ac:dyDescent="0.25">
      <c r="A24" s="44" t="s">
        <v>103</v>
      </c>
      <c r="B24" s="45">
        <v>45132</v>
      </c>
      <c r="C24" s="44">
        <v>172</v>
      </c>
      <c r="D24" s="44">
        <v>17</v>
      </c>
    </row>
    <row r="25" spans="1:14" ht="14.25" customHeight="1" x14ac:dyDescent="0.25">
      <c r="A25" s="46" t="s">
        <v>104</v>
      </c>
      <c r="B25" s="45">
        <v>45122</v>
      </c>
      <c r="C25" s="44">
        <v>158</v>
      </c>
      <c r="D25" s="44">
        <v>32</v>
      </c>
    </row>
    <row r="26" spans="1:14" ht="14.25" customHeight="1" x14ac:dyDescent="0.25">
      <c r="A26" s="47"/>
      <c r="B26" s="45">
        <v>45133</v>
      </c>
      <c r="C26" s="44">
        <v>119</v>
      </c>
      <c r="D26" s="44">
        <v>15</v>
      </c>
    </row>
    <row r="27" spans="1:14" ht="14.25" customHeight="1" x14ac:dyDescent="0.25">
      <c r="A27" s="44" t="s">
        <v>81</v>
      </c>
      <c r="B27" s="45">
        <v>45125</v>
      </c>
      <c r="C27" s="44">
        <v>442</v>
      </c>
      <c r="D27" s="44">
        <v>98</v>
      </c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D23" sqref="D23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32</v>
      </c>
      <c r="C9" s="24" t="s">
        <v>33</v>
      </c>
      <c r="D9" s="24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2" t="s">
        <v>97</v>
      </c>
      <c r="B10" s="126">
        <v>45149</v>
      </c>
      <c r="C10" s="3">
        <v>204</v>
      </c>
      <c r="D10" s="3">
        <v>34</v>
      </c>
      <c r="E10" s="30"/>
      <c r="F10" s="121" t="s">
        <v>98</v>
      </c>
      <c r="G10" s="113">
        <v>45169</v>
      </c>
      <c r="H10" s="114">
        <v>679</v>
      </c>
      <c r="I10" s="114">
        <v>12</v>
      </c>
      <c r="J10" s="30"/>
      <c r="K10" s="121" t="s">
        <v>113</v>
      </c>
      <c r="L10" s="124">
        <v>45146</v>
      </c>
      <c r="M10" s="122">
        <v>575</v>
      </c>
      <c r="N10" s="122">
        <v>120</v>
      </c>
      <c r="O10" s="8"/>
      <c r="P10" s="8"/>
      <c r="Q10" s="8"/>
    </row>
    <row r="11" spans="1:17" ht="14.25" customHeight="1" x14ac:dyDescent="0.25">
      <c r="A11" s="42"/>
      <c r="B11" s="127">
        <v>45168</v>
      </c>
      <c r="C11" s="3">
        <v>252</v>
      </c>
      <c r="D11" s="3">
        <v>15</v>
      </c>
      <c r="E11" s="30"/>
      <c r="J11" s="8"/>
      <c r="K11" s="48"/>
      <c r="L11" s="125">
        <v>45147</v>
      </c>
      <c r="M11" s="123">
        <v>36</v>
      </c>
      <c r="N11" s="123">
        <v>1</v>
      </c>
      <c r="O11" s="8"/>
      <c r="P11" s="8"/>
      <c r="Q11" s="8"/>
    </row>
    <row r="12" spans="1:17" ht="14.25" customHeight="1" x14ac:dyDescent="0.25">
      <c r="A12" s="42" t="s">
        <v>99</v>
      </c>
      <c r="B12" s="127">
        <v>45161</v>
      </c>
      <c r="C12" s="3">
        <v>78</v>
      </c>
      <c r="D12" s="3">
        <v>0</v>
      </c>
      <c r="E12" s="26"/>
      <c r="K12" s="48"/>
      <c r="L12" s="125">
        <v>45147</v>
      </c>
      <c r="M12" s="123">
        <v>450</v>
      </c>
      <c r="N12" s="123">
        <v>101</v>
      </c>
    </row>
    <row r="13" spans="1:17" ht="14.25" customHeight="1" x14ac:dyDescent="0.25">
      <c r="A13" s="42" t="s">
        <v>101</v>
      </c>
      <c r="B13" s="127">
        <v>45162</v>
      </c>
      <c r="C13" s="3">
        <v>271</v>
      </c>
      <c r="D13" s="3">
        <v>20</v>
      </c>
      <c r="E13" s="26"/>
      <c r="K13" s="47"/>
      <c r="L13" s="125">
        <v>45154</v>
      </c>
      <c r="M13" s="123">
        <v>141</v>
      </c>
      <c r="N13" s="123">
        <v>6</v>
      </c>
    </row>
    <row r="14" spans="1:17" ht="14.25" customHeight="1" x14ac:dyDescent="0.25">
      <c r="A14" s="42" t="s">
        <v>98</v>
      </c>
      <c r="B14" s="127">
        <v>45139</v>
      </c>
      <c r="C14" s="3">
        <v>485</v>
      </c>
      <c r="D14" s="3">
        <v>18</v>
      </c>
      <c r="E14" s="26"/>
    </row>
    <row r="15" spans="1:17" ht="14.25" customHeight="1" x14ac:dyDescent="0.25">
      <c r="A15" s="42"/>
      <c r="B15" s="127">
        <v>45142</v>
      </c>
      <c r="C15" s="3">
        <v>747</v>
      </c>
      <c r="D15" s="3">
        <v>39</v>
      </c>
      <c r="E15" s="26"/>
    </row>
    <row r="16" spans="1:17" ht="14.25" customHeight="1" x14ac:dyDescent="0.25">
      <c r="A16" s="42"/>
      <c r="B16" s="127">
        <v>45155</v>
      </c>
      <c r="C16" s="3">
        <v>531</v>
      </c>
      <c r="D16" s="3">
        <v>18</v>
      </c>
      <c r="E16" s="26"/>
    </row>
    <row r="17" spans="1:5" ht="14.25" customHeight="1" x14ac:dyDescent="0.25">
      <c r="A17" s="42"/>
      <c r="B17" s="126">
        <v>45156</v>
      </c>
      <c r="C17" s="3">
        <v>800</v>
      </c>
      <c r="D17" s="3">
        <v>89</v>
      </c>
      <c r="E17" s="26"/>
    </row>
    <row r="18" spans="1:5" ht="14.25" customHeight="1" x14ac:dyDescent="0.25">
      <c r="A18" s="42" t="s">
        <v>70</v>
      </c>
      <c r="B18" s="126">
        <v>45167</v>
      </c>
      <c r="C18" s="3">
        <v>534</v>
      </c>
      <c r="D18" s="3">
        <v>3</v>
      </c>
      <c r="E18" s="26"/>
    </row>
    <row r="19" spans="1:5" ht="14.25" customHeight="1" x14ac:dyDescent="0.25">
      <c r="A19" s="6" t="s">
        <v>111</v>
      </c>
      <c r="B19" s="127">
        <v>45139</v>
      </c>
      <c r="C19" s="3">
        <v>1228</v>
      </c>
      <c r="D19" s="3">
        <v>40</v>
      </c>
      <c r="E19" s="26"/>
    </row>
    <row r="20" spans="1:5" ht="14.25" customHeight="1" x14ac:dyDescent="0.25">
      <c r="A20" s="6" t="s">
        <v>81</v>
      </c>
      <c r="B20" s="127">
        <v>45140</v>
      </c>
      <c r="C20" s="3">
        <v>525</v>
      </c>
      <c r="D20" s="3">
        <v>78</v>
      </c>
    </row>
    <row r="21" spans="1:5" ht="14.25" customHeight="1" x14ac:dyDescent="0.25">
      <c r="A21" s="6"/>
      <c r="B21" s="127">
        <v>45163</v>
      </c>
      <c r="C21" s="3">
        <v>468</v>
      </c>
      <c r="D21" s="3">
        <v>75</v>
      </c>
    </row>
    <row r="22" spans="1:5" ht="14.25" customHeight="1" x14ac:dyDescent="0.2"/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C1" workbookViewId="0">
      <selection activeCell="A10" sqref="A10:N15"/>
    </sheetView>
  </sheetViews>
  <sheetFormatPr defaultColWidth="12.625" defaultRowHeight="15" customHeight="1" x14ac:dyDescent="0.2"/>
  <cols>
    <col min="1" max="1" width="16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8"/>
      <c r="G9" s="23" t="s">
        <v>32</v>
      </c>
      <c r="H9" s="24" t="s">
        <v>33</v>
      </c>
      <c r="I9" s="24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32" t="s">
        <v>53</v>
      </c>
    </row>
    <row r="10" spans="1:17" ht="14.25" customHeight="1" x14ac:dyDescent="0.25">
      <c r="A10" s="44"/>
      <c r="B10" s="45"/>
      <c r="C10" s="44"/>
      <c r="D10" s="44"/>
      <c r="E10" s="8"/>
      <c r="F10" s="8"/>
      <c r="G10" s="8"/>
      <c r="H10" s="8"/>
      <c r="I10" s="8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6"/>
      <c r="B11" s="45"/>
      <c r="C11" s="44"/>
      <c r="D11" s="44"/>
      <c r="E11" s="8"/>
      <c r="F11" s="8"/>
      <c r="G11" s="8"/>
      <c r="H11" s="8"/>
      <c r="I11" s="8"/>
      <c r="J11" s="8"/>
      <c r="K11" s="46"/>
      <c r="L11" s="45"/>
      <c r="M11" s="44"/>
      <c r="N11" s="44"/>
      <c r="O11" s="8"/>
      <c r="P11" s="8"/>
      <c r="Q11" s="8"/>
    </row>
    <row r="12" spans="1:17" ht="14.25" customHeight="1" x14ac:dyDescent="0.25">
      <c r="A12" s="47"/>
      <c r="B12" s="45"/>
      <c r="C12" s="44"/>
      <c r="D12" s="44"/>
      <c r="E12" s="8"/>
      <c r="F12" s="8"/>
      <c r="G12" s="8"/>
      <c r="H12" s="8"/>
      <c r="I12" s="8"/>
      <c r="J12" s="8"/>
      <c r="K12" s="47"/>
      <c r="L12" s="45"/>
      <c r="M12" s="44"/>
      <c r="N12" s="44"/>
    </row>
    <row r="13" spans="1:17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44"/>
      <c r="L13" s="45"/>
      <c r="M13" s="44"/>
      <c r="N13" s="44"/>
    </row>
    <row r="14" spans="1:17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B1" workbookViewId="0">
      <selection activeCell="A10" sqref="A10:N23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120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89"/>
      <c r="B10" s="93"/>
      <c r="C10" s="89"/>
      <c r="D10" s="89"/>
      <c r="E10" s="104"/>
      <c r="F10" s="89"/>
      <c r="G10" s="93"/>
      <c r="H10" s="89"/>
      <c r="I10" s="89"/>
      <c r="J10" s="104"/>
      <c r="K10" s="89"/>
      <c r="L10" s="93"/>
      <c r="M10" s="89"/>
      <c r="N10" s="89"/>
    </row>
    <row r="11" spans="1:17" ht="14.25" customHeight="1" x14ac:dyDescent="0.25">
      <c r="A11" s="89"/>
      <c r="B11" s="93"/>
      <c r="C11" s="89"/>
      <c r="D11" s="89"/>
      <c r="E11" s="104"/>
      <c r="F11" s="89"/>
      <c r="G11" s="93"/>
      <c r="H11" s="89"/>
      <c r="I11" s="89"/>
      <c r="J11" s="104"/>
      <c r="K11" s="89"/>
      <c r="L11" s="93"/>
      <c r="M11" s="89"/>
      <c r="N11" s="89"/>
    </row>
    <row r="12" spans="1:17" ht="14.25" customHeight="1" x14ac:dyDescent="0.25">
      <c r="A12" s="89"/>
      <c r="B12" s="93"/>
      <c r="C12" s="89"/>
      <c r="D12" s="89"/>
      <c r="E12" s="104"/>
      <c r="F12" s="91"/>
      <c r="G12" s="93"/>
      <c r="H12" s="89"/>
      <c r="I12" s="89"/>
      <c r="J12" s="104"/>
      <c r="K12" s="91"/>
      <c r="L12" s="93"/>
      <c r="M12" s="89"/>
      <c r="N12" s="89"/>
    </row>
    <row r="13" spans="1:17" ht="14.25" customHeight="1" x14ac:dyDescent="0.25">
      <c r="A13" s="91"/>
      <c r="B13" s="93"/>
      <c r="C13" s="89"/>
      <c r="D13" s="89"/>
      <c r="E13" s="104"/>
      <c r="F13" s="90"/>
      <c r="G13" s="93"/>
      <c r="H13" s="89"/>
      <c r="I13" s="89"/>
      <c r="J13" s="104"/>
      <c r="K13" s="90"/>
      <c r="L13" s="93"/>
      <c r="M13" s="89"/>
      <c r="N13" s="89"/>
    </row>
    <row r="14" spans="1:17" ht="14.25" customHeight="1" x14ac:dyDescent="0.25">
      <c r="A14" s="92"/>
      <c r="B14" s="93"/>
      <c r="C14" s="89"/>
      <c r="D14" s="89"/>
      <c r="E14" s="104"/>
      <c r="F14" s="104"/>
      <c r="G14" s="104"/>
      <c r="H14" s="104"/>
      <c r="I14" s="104"/>
      <c r="J14" s="104"/>
      <c r="K14" s="89"/>
      <c r="L14" s="93"/>
      <c r="M14" s="89"/>
      <c r="N14" s="89"/>
    </row>
    <row r="15" spans="1:17" ht="14.25" customHeight="1" x14ac:dyDescent="0.25">
      <c r="A15" s="90"/>
      <c r="B15" s="93"/>
      <c r="C15" s="89"/>
      <c r="D15" s="89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7" ht="14.25" customHeight="1" x14ac:dyDescent="0.25">
      <c r="A16" s="89"/>
      <c r="B16" s="93"/>
      <c r="C16" s="89"/>
      <c r="D16" s="89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ht="14.25" customHeight="1" x14ac:dyDescent="0.25">
      <c r="A17" s="91"/>
      <c r="B17" s="93"/>
      <c r="C17" s="89"/>
      <c r="D17" s="89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14.25" customHeight="1" x14ac:dyDescent="0.25">
      <c r="A18" s="92"/>
      <c r="B18" s="93"/>
      <c r="C18" s="89"/>
      <c r="D18" s="89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4.25" customHeight="1" x14ac:dyDescent="0.25">
      <c r="A19" s="92"/>
      <c r="B19" s="93"/>
      <c r="C19" s="89"/>
      <c r="D19" s="89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ht="14.25" customHeight="1" x14ac:dyDescent="0.25">
      <c r="A20" s="90"/>
      <c r="B20" s="93"/>
      <c r="C20" s="89"/>
      <c r="D20" s="89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ht="14.25" customHeight="1" x14ac:dyDescent="0.25">
      <c r="A21" s="91"/>
      <c r="B21" s="93"/>
      <c r="C21" s="89"/>
      <c r="D21" s="89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ht="14.25" customHeight="1" x14ac:dyDescent="0.25">
      <c r="A22" s="90"/>
      <c r="B22" s="93"/>
      <c r="C22" s="89"/>
      <c r="D22" s="89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spans="1:14" ht="14.25" customHeight="1" x14ac:dyDescent="0.25">
      <c r="A23" s="90"/>
      <c r="B23" s="93"/>
      <c r="C23" s="89"/>
      <c r="D23" s="89"/>
    </row>
    <row r="24" spans="1:14" ht="14.25" customHeight="1" x14ac:dyDescent="0.25">
      <c r="A24" s="104"/>
      <c r="B24" s="104"/>
      <c r="C24" s="104"/>
      <c r="D24" s="104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97"/>
  <sheetViews>
    <sheetView zoomScaleNormal="100" workbookViewId="0">
      <selection activeCell="I30" sqref="I30"/>
    </sheetView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7" ht="15" customHeight="1" thickBot="1" x14ac:dyDescent="0.25"/>
    <row r="2" spans="1:17" ht="15" customHeight="1" thickBot="1" x14ac:dyDescent="0.3">
      <c r="A2" s="1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35"/>
      <c r="K3" s="8"/>
      <c r="L3" s="8"/>
      <c r="M3" s="8"/>
      <c r="N3" s="8"/>
      <c r="O3" s="8"/>
      <c r="P3" s="8"/>
      <c r="Q3" s="8"/>
    </row>
    <row r="4" spans="1:17" ht="15" customHeight="1" thickBot="1" x14ac:dyDescent="0.3">
      <c r="A4" s="8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6" t="s">
        <v>9</v>
      </c>
      <c r="K4" s="33" t="s">
        <v>10</v>
      </c>
      <c r="L4" s="33" t="s">
        <v>11</v>
      </c>
      <c r="M4" s="33" t="s">
        <v>12</v>
      </c>
      <c r="N4" s="11"/>
      <c r="O4" s="12">
        <v>2023</v>
      </c>
      <c r="P4" s="8"/>
      <c r="Q4" s="8"/>
    </row>
    <row r="5" spans="1:17" ht="15" customHeight="1" x14ac:dyDescent="0.25">
      <c r="A5" s="13" t="s">
        <v>24</v>
      </c>
      <c r="B5" s="13">
        <v>6228</v>
      </c>
      <c r="C5" s="14">
        <v>8450</v>
      </c>
      <c r="D5" s="14">
        <v>9119</v>
      </c>
      <c r="E5" s="14">
        <v>4566</v>
      </c>
      <c r="F5" s="14">
        <v>7706</v>
      </c>
      <c r="G5" s="14">
        <v>8440</v>
      </c>
      <c r="H5" s="14">
        <v>11909</v>
      </c>
      <c r="I5" s="14">
        <v>8080</v>
      </c>
      <c r="J5" s="14"/>
      <c r="K5" s="14"/>
      <c r="L5" s="14"/>
      <c r="M5" s="14"/>
      <c r="N5" s="15"/>
      <c r="O5" s="14">
        <f t="shared" ref="O5:O9" si="0">SUM(B5:M5)</f>
        <v>64498</v>
      </c>
      <c r="P5" s="8"/>
      <c r="Q5" s="8"/>
    </row>
    <row r="6" spans="1:17" ht="15" customHeight="1" x14ac:dyDescent="0.25">
      <c r="A6" s="13" t="s">
        <v>13</v>
      </c>
      <c r="B6" s="13">
        <v>254</v>
      </c>
      <c r="C6" s="14">
        <v>422</v>
      </c>
      <c r="D6" s="14">
        <v>371</v>
      </c>
      <c r="E6" s="14">
        <v>197</v>
      </c>
      <c r="F6" s="14">
        <v>344</v>
      </c>
      <c r="G6" s="14">
        <v>258</v>
      </c>
      <c r="H6" s="14">
        <v>463</v>
      </c>
      <c r="I6" s="14">
        <v>175</v>
      </c>
      <c r="J6" s="14"/>
      <c r="K6" s="14"/>
      <c r="L6" s="14"/>
      <c r="M6" s="14"/>
      <c r="N6" s="15"/>
      <c r="O6" s="14">
        <f t="shared" si="0"/>
        <v>2484</v>
      </c>
      <c r="P6" s="8"/>
      <c r="Q6" s="8"/>
    </row>
    <row r="7" spans="1:17" ht="15" customHeight="1" x14ac:dyDescent="0.25">
      <c r="A7" s="6" t="s">
        <v>25</v>
      </c>
      <c r="B7" s="6">
        <v>171</v>
      </c>
      <c r="C7" s="3">
        <v>256</v>
      </c>
      <c r="D7" s="3">
        <v>170</v>
      </c>
      <c r="E7" s="3">
        <v>108</v>
      </c>
      <c r="F7" s="3">
        <v>252</v>
      </c>
      <c r="G7" s="3">
        <v>63</v>
      </c>
      <c r="H7" s="3">
        <v>165</v>
      </c>
      <c r="I7" s="3">
        <v>85</v>
      </c>
      <c r="J7" s="3"/>
      <c r="K7" s="3"/>
      <c r="L7" s="3"/>
      <c r="M7" s="3"/>
      <c r="N7" s="2"/>
      <c r="O7" s="3">
        <f t="shared" si="0"/>
        <v>1270</v>
      </c>
      <c r="P7" s="8"/>
      <c r="Q7" s="8"/>
    </row>
    <row r="8" spans="1:17" ht="15" customHeight="1" x14ac:dyDescent="0.25">
      <c r="A8" s="6" t="s">
        <v>26</v>
      </c>
      <c r="B8" s="6">
        <v>78</v>
      </c>
      <c r="C8" s="3">
        <v>117</v>
      </c>
      <c r="D8" s="3">
        <v>103</v>
      </c>
      <c r="E8" s="3">
        <v>68</v>
      </c>
      <c r="F8" s="3">
        <v>54</v>
      </c>
      <c r="G8" s="3">
        <v>97</v>
      </c>
      <c r="H8" s="3">
        <v>298</v>
      </c>
      <c r="I8" s="3">
        <v>90</v>
      </c>
      <c r="J8" s="3"/>
      <c r="K8" s="3"/>
      <c r="L8" s="3"/>
      <c r="M8" s="3"/>
      <c r="N8" s="2"/>
      <c r="O8" s="3">
        <f t="shared" si="0"/>
        <v>905</v>
      </c>
      <c r="P8" s="8"/>
      <c r="Q8" s="8"/>
    </row>
    <row r="9" spans="1:17" ht="15" customHeight="1" x14ac:dyDescent="0.25">
      <c r="A9" s="6" t="s">
        <v>27</v>
      </c>
      <c r="B9" s="6">
        <v>5</v>
      </c>
      <c r="C9" s="3">
        <v>49</v>
      </c>
      <c r="D9" s="3">
        <v>98</v>
      </c>
      <c r="E9" s="3">
        <v>21</v>
      </c>
      <c r="F9" s="3">
        <v>38</v>
      </c>
      <c r="G9" s="3">
        <v>98</v>
      </c>
      <c r="H9" s="3">
        <v>0</v>
      </c>
      <c r="I9" s="3">
        <v>0</v>
      </c>
      <c r="J9" s="3"/>
      <c r="K9" s="3"/>
      <c r="L9" s="3"/>
      <c r="M9" s="3"/>
      <c r="N9" s="2"/>
      <c r="O9" s="3">
        <f t="shared" si="0"/>
        <v>309</v>
      </c>
      <c r="P9" s="8"/>
      <c r="Q9" s="8"/>
    </row>
    <row r="10" spans="1:17" ht="15" customHeight="1" x14ac:dyDescent="0.2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"/>
      <c r="P10" s="8"/>
      <c r="Q10" s="8"/>
    </row>
    <row r="11" spans="1:17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7" ht="15" customHeight="1" thickBot="1" x14ac:dyDescent="0.3">
      <c r="A12" s="1" t="s">
        <v>14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7" ht="1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7" ht="15" customHeight="1" thickBot="1" x14ac:dyDescent="0.3">
      <c r="A14" s="8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7</v>
      </c>
      <c r="I14" s="33" t="s">
        <v>8</v>
      </c>
      <c r="J14" s="33" t="s">
        <v>9</v>
      </c>
      <c r="K14" s="33" t="s">
        <v>10</v>
      </c>
      <c r="L14" s="33" t="s">
        <v>11</v>
      </c>
      <c r="M14" s="33" t="s">
        <v>12</v>
      </c>
      <c r="N14" s="11"/>
      <c r="O14" s="12">
        <v>2023</v>
      </c>
      <c r="P14" s="8"/>
    </row>
    <row r="15" spans="1:17" ht="15" customHeight="1" x14ac:dyDescent="0.25">
      <c r="A15" s="13" t="s">
        <v>24</v>
      </c>
      <c r="B15" s="13">
        <v>8404</v>
      </c>
      <c r="C15" s="14">
        <v>9295</v>
      </c>
      <c r="D15" s="14">
        <v>12023</v>
      </c>
      <c r="E15" s="14">
        <v>6360</v>
      </c>
      <c r="F15" s="14">
        <v>4299</v>
      </c>
      <c r="G15" s="14">
        <v>4502</v>
      </c>
      <c r="H15" s="14">
        <v>9048</v>
      </c>
      <c r="I15" s="14">
        <v>6536</v>
      </c>
      <c r="J15" s="14"/>
      <c r="K15" s="14"/>
      <c r="L15" s="14"/>
      <c r="M15" s="14"/>
      <c r="N15" s="15"/>
      <c r="O15" s="14">
        <f t="shared" ref="O15:O19" si="1">SUM(B15:M15)</f>
        <v>60467</v>
      </c>
      <c r="P15" s="8"/>
    </row>
    <row r="16" spans="1:17" ht="15" customHeight="1" x14ac:dyDescent="0.25">
      <c r="A16" s="13" t="s">
        <v>13</v>
      </c>
      <c r="B16" s="13">
        <v>506</v>
      </c>
      <c r="C16" s="14">
        <v>433</v>
      </c>
      <c r="D16" s="14">
        <v>654</v>
      </c>
      <c r="E16" s="14">
        <v>290</v>
      </c>
      <c r="F16" s="14">
        <v>311</v>
      </c>
      <c r="G16" s="14">
        <v>194</v>
      </c>
      <c r="H16" s="14">
        <v>370</v>
      </c>
      <c r="I16" s="14">
        <v>332</v>
      </c>
      <c r="J16" s="14"/>
      <c r="K16" s="14"/>
      <c r="L16" s="14"/>
      <c r="M16" s="14"/>
      <c r="N16" s="15"/>
      <c r="O16" s="14">
        <f t="shared" si="1"/>
        <v>3090</v>
      </c>
      <c r="P16" s="8"/>
    </row>
    <row r="17" spans="1:18" ht="15" customHeight="1" x14ac:dyDescent="0.25">
      <c r="A17" s="6" t="s">
        <v>25</v>
      </c>
      <c r="B17" s="6">
        <v>281</v>
      </c>
      <c r="C17" s="3">
        <v>279</v>
      </c>
      <c r="D17" s="3">
        <v>209</v>
      </c>
      <c r="E17" s="3">
        <v>164</v>
      </c>
      <c r="F17" s="3">
        <v>121</v>
      </c>
      <c r="G17" s="3">
        <v>145</v>
      </c>
      <c r="H17" s="3">
        <v>328</v>
      </c>
      <c r="I17" s="3">
        <v>252</v>
      </c>
      <c r="J17" s="3"/>
      <c r="K17" s="3"/>
      <c r="L17" s="3"/>
      <c r="M17" s="3"/>
      <c r="N17" s="2"/>
      <c r="O17" s="3">
        <f t="shared" si="1"/>
        <v>1779</v>
      </c>
      <c r="P17" s="8"/>
    </row>
    <row r="18" spans="1:18" ht="15" customHeight="1" x14ac:dyDescent="0.25">
      <c r="A18" s="6" t="s">
        <v>26</v>
      </c>
      <c r="B18" s="6">
        <v>25</v>
      </c>
      <c r="C18" s="3">
        <v>38</v>
      </c>
      <c r="D18" s="3">
        <v>49</v>
      </c>
      <c r="E18" s="3">
        <v>26</v>
      </c>
      <c r="F18" s="3">
        <v>11</v>
      </c>
      <c r="G18" s="3">
        <v>17</v>
      </c>
      <c r="H18" s="3">
        <v>28</v>
      </c>
      <c r="I18" s="3">
        <v>16</v>
      </c>
      <c r="J18" s="3"/>
      <c r="K18" s="3"/>
      <c r="L18" s="3"/>
      <c r="M18" s="3"/>
      <c r="N18" s="2"/>
      <c r="O18" s="3">
        <f t="shared" si="1"/>
        <v>210</v>
      </c>
      <c r="P18" s="8"/>
    </row>
    <row r="19" spans="1:18" ht="15" customHeight="1" x14ac:dyDescent="0.25">
      <c r="A19" s="6" t="s">
        <v>27</v>
      </c>
      <c r="B19" s="6">
        <v>200</v>
      </c>
      <c r="C19" s="3">
        <v>116</v>
      </c>
      <c r="D19" s="3">
        <v>396</v>
      </c>
      <c r="E19" s="3">
        <v>100</v>
      </c>
      <c r="F19" s="3">
        <v>179</v>
      </c>
      <c r="G19" s="3">
        <v>32</v>
      </c>
      <c r="H19" s="3">
        <v>14</v>
      </c>
      <c r="I19" s="3">
        <v>64</v>
      </c>
      <c r="J19" s="3"/>
      <c r="K19" s="3"/>
      <c r="L19" s="3"/>
      <c r="M19" s="3"/>
      <c r="N19" s="2"/>
      <c r="O19" s="3">
        <f t="shared" si="1"/>
        <v>1101</v>
      </c>
      <c r="P19" s="8"/>
    </row>
    <row r="20" spans="1:18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8" ht="1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8" ht="15" customHeight="1" thickBot="1" x14ac:dyDescent="0.3">
      <c r="A22" s="1" t="s">
        <v>21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8" ht="15" customHeight="1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ht="15" customHeight="1" thickBot="1" x14ac:dyDescent="0.3">
      <c r="A24" s="8"/>
      <c r="B24" s="33" t="s">
        <v>1</v>
      </c>
      <c r="C24" s="33" t="s">
        <v>2</v>
      </c>
      <c r="D24" s="33" t="s">
        <v>3</v>
      </c>
      <c r="E24" s="33" t="s">
        <v>4</v>
      </c>
      <c r="F24" s="33" t="s">
        <v>5</v>
      </c>
      <c r="G24" s="33" t="s">
        <v>6</v>
      </c>
      <c r="H24" s="33" t="s">
        <v>7</v>
      </c>
      <c r="I24" s="33" t="s">
        <v>8</v>
      </c>
      <c r="J24" s="36" t="s">
        <v>9</v>
      </c>
      <c r="K24" s="33" t="s">
        <v>10</v>
      </c>
      <c r="L24" s="33" t="s">
        <v>11</v>
      </c>
      <c r="M24" s="33" t="s">
        <v>12</v>
      </c>
      <c r="N24" s="11"/>
      <c r="O24" s="12">
        <v>2023</v>
      </c>
      <c r="P24" s="8"/>
    </row>
    <row r="25" spans="1:18" ht="15" customHeight="1" x14ac:dyDescent="0.25">
      <c r="A25" s="13" t="s">
        <v>24</v>
      </c>
      <c r="B25" s="13">
        <v>6067</v>
      </c>
      <c r="C25" s="14">
        <v>7554</v>
      </c>
      <c r="D25" s="14">
        <v>8955</v>
      </c>
      <c r="E25" s="14">
        <v>5067</v>
      </c>
      <c r="F25" s="14">
        <v>4267</v>
      </c>
      <c r="G25" s="14">
        <v>6157</v>
      </c>
      <c r="H25" s="14">
        <v>7209</v>
      </c>
      <c r="I25" s="14">
        <v>8004</v>
      </c>
      <c r="J25" s="14"/>
      <c r="K25" s="16"/>
      <c r="L25" s="16"/>
      <c r="M25" s="16"/>
      <c r="N25" s="15"/>
      <c r="O25" s="14">
        <f t="shared" ref="O25:O29" si="2">SUM(B25:M25)</f>
        <v>53280</v>
      </c>
      <c r="P25" s="8"/>
    </row>
    <row r="26" spans="1:18" ht="15" customHeight="1" x14ac:dyDescent="0.25">
      <c r="A26" s="13" t="s">
        <v>13</v>
      </c>
      <c r="B26" s="13">
        <v>469</v>
      </c>
      <c r="C26" s="14">
        <v>819</v>
      </c>
      <c r="D26" s="14">
        <v>838</v>
      </c>
      <c r="E26" s="14">
        <v>441</v>
      </c>
      <c r="F26" s="14">
        <v>383</v>
      </c>
      <c r="G26" s="14">
        <v>479</v>
      </c>
      <c r="H26" s="14">
        <v>603</v>
      </c>
      <c r="I26" s="14">
        <v>669</v>
      </c>
      <c r="J26" s="14"/>
      <c r="K26" s="16"/>
      <c r="L26" s="16"/>
      <c r="M26" s="16"/>
      <c r="N26" s="15"/>
      <c r="O26" s="14">
        <f t="shared" si="2"/>
        <v>4701</v>
      </c>
      <c r="P26" s="8"/>
    </row>
    <row r="27" spans="1:18" ht="15" customHeight="1" x14ac:dyDescent="0.25">
      <c r="A27" s="6" t="s">
        <v>25</v>
      </c>
      <c r="B27" s="6">
        <v>392</v>
      </c>
      <c r="C27" s="3">
        <v>584</v>
      </c>
      <c r="D27" s="3">
        <v>749</v>
      </c>
      <c r="E27" s="3">
        <v>314</v>
      </c>
      <c r="F27" s="3">
        <v>253</v>
      </c>
      <c r="G27" s="3">
        <v>428</v>
      </c>
      <c r="H27" s="3">
        <v>593</v>
      </c>
      <c r="I27" s="3">
        <v>429</v>
      </c>
      <c r="J27" s="3"/>
      <c r="K27" s="17"/>
      <c r="L27" s="17"/>
      <c r="M27" s="17"/>
      <c r="N27" s="2"/>
      <c r="O27" s="3">
        <f t="shared" si="2"/>
        <v>3742</v>
      </c>
      <c r="P27" s="8"/>
    </row>
    <row r="28" spans="1:18" ht="15" customHeight="1" x14ac:dyDescent="0.25">
      <c r="A28" s="6" t="s">
        <v>26</v>
      </c>
      <c r="B28" s="6">
        <v>2</v>
      </c>
      <c r="C28" s="3">
        <v>52</v>
      </c>
      <c r="D28" s="3">
        <v>0</v>
      </c>
      <c r="E28" s="3">
        <v>16</v>
      </c>
      <c r="F28" s="3">
        <v>21</v>
      </c>
      <c r="G28" s="3">
        <v>24</v>
      </c>
      <c r="H28" s="3">
        <v>10</v>
      </c>
      <c r="I28" s="3">
        <v>12</v>
      </c>
      <c r="J28" s="3"/>
      <c r="K28" s="17"/>
      <c r="L28" s="17"/>
      <c r="M28" s="17"/>
      <c r="N28" s="2"/>
      <c r="O28" s="3">
        <f t="shared" si="2"/>
        <v>137</v>
      </c>
      <c r="P28" s="8"/>
    </row>
    <row r="29" spans="1:18" ht="15" customHeight="1" x14ac:dyDescent="0.25">
      <c r="A29" s="6" t="s">
        <v>27</v>
      </c>
      <c r="B29" s="6">
        <v>75</v>
      </c>
      <c r="C29" s="3">
        <v>183</v>
      </c>
      <c r="D29" s="3">
        <v>89</v>
      </c>
      <c r="E29" s="3">
        <v>111</v>
      </c>
      <c r="F29" s="3">
        <v>109</v>
      </c>
      <c r="G29" s="3">
        <v>27</v>
      </c>
      <c r="H29" s="3">
        <v>0</v>
      </c>
      <c r="I29" s="3">
        <v>228</v>
      </c>
      <c r="J29" s="3"/>
      <c r="K29" s="17"/>
      <c r="L29" s="17"/>
      <c r="M29" s="17"/>
      <c r="N29" s="2"/>
      <c r="O29" s="3">
        <f t="shared" si="2"/>
        <v>822</v>
      </c>
      <c r="P29" s="8"/>
    </row>
    <row r="30" spans="1:18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8" ht="15" customHeight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0"/>
      <c r="Q31" s="30"/>
      <c r="R31" s="8"/>
    </row>
    <row r="32" spans="1:18" ht="15" customHeight="1" thickTop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7" ht="15" customHeight="1" thickBot="1" x14ac:dyDescent="0.25"/>
    <row r="34" spans="1:17" ht="14.25" customHeight="1" thickBot="1" x14ac:dyDescent="0.3">
      <c r="A34" s="1" t="s">
        <v>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4.25" customHeight="1" thickBot="1" x14ac:dyDescent="0.3">
      <c r="A35" s="8"/>
      <c r="B35" s="8"/>
      <c r="C35" s="8"/>
      <c r="D35" s="8"/>
      <c r="E35" s="8"/>
      <c r="F35" s="8"/>
      <c r="G35" s="8"/>
      <c r="H35" s="8"/>
      <c r="I35" s="8"/>
      <c r="J35" s="35"/>
      <c r="K35" s="8"/>
      <c r="L35" s="8"/>
      <c r="M35" s="8"/>
      <c r="N35" s="8"/>
      <c r="O35" s="8"/>
      <c r="P35" s="8"/>
      <c r="Q35" s="8"/>
    </row>
    <row r="36" spans="1:17" ht="14.25" customHeight="1" thickBot="1" x14ac:dyDescent="0.3">
      <c r="A36" s="8"/>
      <c r="B36" s="33" t="s">
        <v>1</v>
      </c>
      <c r="C36" s="33" t="s">
        <v>2</v>
      </c>
      <c r="D36" s="33" t="s">
        <v>3</v>
      </c>
      <c r="E36" s="33" t="s">
        <v>4</v>
      </c>
      <c r="F36" s="33" t="s">
        <v>5</v>
      </c>
      <c r="G36" s="33" t="s">
        <v>6</v>
      </c>
      <c r="H36" s="33" t="s">
        <v>7</v>
      </c>
      <c r="I36" s="33" t="s">
        <v>8</v>
      </c>
      <c r="J36" s="36" t="s">
        <v>9</v>
      </c>
      <c r="K36" s="33" t="s">
        <v>10</v>
      </c>
      <c r="L36" s="33" t="s">
        <v>11</v>
      </c>
      <c r="M36" s="33" t="s">
        <v>12</v>
      </c>
      <c r="N36" s="11"/>
      <c r="O36" s="12">
        <v>2022</v>
      </c>
      <c r="P36" s="8"/>
      <c r="Q36" s="8"/>
    </row>
    <row r="37" spans="1:17" ht="14.25" customHeight="1" x14ac:dyDescent="0.25">
      <c r="A37" s="13" t="s">
        <v>24</v>
      </c>
      <c r="B37" s="13">
        <v>2239</v>
      </c>
      <c r="C37" s="14">
        <v>2004</v>
      </c>
      <c r="D37" s="14">
        <v>4296</v>
      </c>
      <c r="E37" s="14">
        <v>5200</v>
      </c>
      <c r="F37" s="14">
        <v>2980</v>
      </c>
      <c r="G37" s="14">
        <v>4433</v>
      </c>
      <c r="H37" s="14">
        <v>5290</v>
      </c>
      <c r="I37" s="14">
        <v>5638</v>
      </c>
      <c r="J37" s="14">
        <v>85</v>
      </c>
      <c r="K37" s="14">
        <v>3975</v>
      </c>
      <c r="L37" s="14">
        <v>4968</v>
      </c>
      <c r="M37" s="14">
        <v>7206</v>
      </c>
      <c r="N37" s="15"/>
      <c r="O37" s="14">
        <f t="shared" ref="O37:O41" si="3">SUM(B37:M37)</f>
        <v>48314</v>
      </c>
      <c r="P37" s="8"/>
      <c r="Q37" s="8"/>
    </row>
    <row r="38" spans="1:17" ht="14.25" customHeight="1" x14ac:dyDescent="0.25">
      <c r="A38" s="13" t="s">
        <v>13</v>
      </c>
      <c r="B38" s="13">
        <v>161</v>
      </c>
      <c r="C38" s="14">
        <v>190</v>
      </c>
      <c r="D38" s="14">
        <v>219</v>
      </c>
      <c r="E38" s="14">
        <v>227</v>
      </c>
      <c r="F38" s="14">
        <v>220</v>
      </c>
      <c r="G38" s="14">
        <v>208</v>
      </c>
      <c r="H38" s="14">
        <v>426</v>
      </c>
      <c r="I38" s="14">
        <v>311</v>
      </c>
      <c r="J38" s="14">
        <v>21</v>
      </c>
      <c r="K38" s="14">
        <v>183</v>
      </c>
      <c r="L38" s="14">
        <v>326</v>
      </c>
      <c r="M38" s="14">
        <v>410</v>
      </c>
      <c r="N38" s="15"/>
      <c r="O38" s="14">
        <f t="shared" si="3"/>
        <v>2902</v>
      </c>
      <c r="P38" s="8"/>
      <c r="Q38" s="8"/>
    </row>
    <row r="39" spans="1:17" ht="14.25" customHeight="1" x14ac:dyDescent="0.25">
      <c r="A39" s="6" t="s">
        <v>25</v>
      </c>
      <c r="B39" s="6">
        <v>114</v>
      </c>
      <c r="C39" s="3">
        <v>164</v>
      </c>
      <c r="D39" s="3">
        <v>145</v>
      </c>
      <c r="E39" s="3">
        <v>119</v>
      </c>
      <c r="F39" s="3">
        <v>157</v>
      </c>
      <c r="G39" s="3">
        <v>168</v>
      </c>
      <c r="H39" s="3">
        <v>322</v>
      </c>
      <c r="I39" s="3">
        <v>219</v>
      </c>
      <c r="J39" s="3">
        <v>21</v>
      </c>
      <c r="K39" s="3">
        <v>88</v>
      </c>
      <c r="L39" s="3">
        <v>187</v>
      </c>
      <c r="M39" s="3">
        <v>267</v>
      </c>
      <c r="N39" s="2"/>
      <c r="O39" s="3">
        <f t="shared" si="3"/>
        <v>1971</v>
      </c>
      <c r="P39" s="8"/>
      <c r="Q39" s="8"/>
    </row>
    <row r="40" spans="1:17" ht="14.25" customHeight="1" x14ac:dyDescent="0.25">
      <c r="A40" s="6" t="s">
        <v>26</v>
      </c>
      <c r="B40" s="6">
        <v>47</v>
      </c>
      <c r="C40" s="3">
        <v>26</v>
      </c>
      <c r="D40" s="3">
        <v>74</v>
      </c>
      <c r="E40" s="3">
        <v>108</v>
      </c>
      <c r="F40" s="3">
        <v>63</v>
      </c>
      <c r="G40" s="3">
        <v>40</v>
      </c>
      <c r="H40" s="3">
        <v>104</v>
      </c>
      <c r="I40" s="3">
        <v>92</v>
      </c>
      <c r="J40" s="3">
        <v>0</v>
      </c>
      <c r="K40" s="3">
        <v>38</v>
      </c>
      <c r="L40" s="3">
        <v>72</v>
      </c>
      <c r="M40" s="3">
        <v>85</v>
      </c>
      <c r="N40" s="2"/>
      <c r="O40" s="3">
        <f t="shared" si="3"/>
        <v>749</v>
      </c>
      <c r="P40" s="8"/>
      <c r="Q40" s="8"/>
    </row>
    <row r="41" spans="1:17" ht="14.25" customHeight="1" x14ac:dyDescent="0.25">
      <c r="A41" s="6" t="s">
        <v>27</v>
      </c>
      <c r="B41" s="6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57</v>
      </c>
      <c r="L41" s="3">
        <v>67</v>
      </c>
      <c r="M41" s="3">
        <v>58</v>
      </c>
      <c r="N41" s="2"/>
      <c r="O41" s="3">
        <f t="shared" si="3"/>
        <v>182</v>
      </c>
      <c r="P41" s="8"/>
      <c r="Q41" s="8"/>
    </row>
    <row r="42" spans="1:17" ht="14.2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8"/>
      <c r="P42" s="8"/>
      <c r="Q42" s="8"/>
    </row>
    <row r="43" spans="1:17" ht="14.25" customHeight="1" thickBo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4.25" customHeight="1" thickBot="1" x14ac:dyDescent="0.3">
      <c r="A44" s="1" t="s">
        <v>14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4.25" customHeight="1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7" ht="14.25" customHeight="1" thickBot="1" x14ac:dyDescent="0.3">
      <c r="A46" s="8"/>
      <c r="B46" s="33" t="s">
        <v>1</v>
      </c>
      <c r="C46" s="33" t="s">
        <v>2</v>
      </c>
      <c r="D46" s="33" t="s">
        <v>3</v>
      </c>
      <c r="E46" s="33" t="s">
        <v>4</v>
      </c>
      <c r="F46" s="33" t="s">
        <v>5</v>
      </c>
      <c r="G46" s="33" t="s">
        <v>6</v>
      </c>
      <c r="H46" s="33" t="s">
        <v>7</v>
      </c>
      <c r="I46" s="33" t="s">
        <v>8</v>
      </c>
      <c r="J46" s="33" t="s">
        <v>9</v>
      </c>
      <c r="K46" s="33" t="s">
        <v>10</v>
      </c>
      <c r="L46" s="33" t="s">
        <v>11</v>
      </c>
      <c r="M46" s="33" t="s">
        <v>12</v>
      </c>
      <c r="N46" s="11"/>
      <c r="O46" s="12">
        <v>2022</v>
      </c>
      <c r="P46" s="8"/>
    </row>
    <row r="47" spans="1:17" ht="14.25" customHeight="1" x14ac:dyDescent="0.25">
      <c r="A47" s="13" t="s">
        <v>24</v>
      </c>
      <c r="B47" s="13">
        <v>3605</v>
      </c>
      <c r="C47" s="14">
        <v>6550</v>
      </c>
      <c r="D47" s="14">
        <v>5667</v>
      </c>
      <c r="E47" s="14">
        <v>3308</v>
      </c>
      <c r="F47" s="14">
        <v>4803</v>
      </c>
      <c r="G47" s="14">
        <v>6266</v>
      </c>
      <c r="H47" s="14">
        <v>4027</v>
      </c>
      <c r="I47" s="14">
        <v>5311</v>
      </c>
      <c r="J47" s="14">
        <v>1545</v>
      </c>
      <c r="K47" s="14">
        <v>4712</v>
      </c>
      <c r="L47" s="14">
        <v>6362</v>
      </c>
      <c r="M47" s="14">
        <v>6313</v>
      </c>
      <c r="N47" s="15"/>
      <c r="O47" s="14">
        <f t="shared" ref="O47:O51" si="4">SUM(B47:M47)</f>
        <v>58469</v>
      </c>
      <c r="P47" s="8"/>
    </row>
    <row r="48" spans="1:17" ht="14.25" customHeight="1" x14ac:dyDescent="0.25">
      <c r="A48" s="13" t="s">
        <v>13</v>
      </c>
      <c r="B48" s="13">
        <v>599</v>
      </c>
      <c r="C48" s="14">
        <v>425</v>
      </c>
      <c r="D48" s="14">
        <v>301</v>
      </c>
      <c r="E48" s="14">
        <v>127</v>
      </c>
      <c r="F48" s="14">
        <v>214</v>
      </c>
      <c r="G48" s="14">
        <v>477</v>
      </c>
      <c r="H48" s="14">
        <v>623</v>
      </c>
      <c r="I48" s="14">
        <v>311</v>
      </c>
      <c r="J48" s="14">
        <v>352</v>
      </c>
      <c r="K48" s="14">
        <v>240</v>
      </c>
      <c r="L48" s="14">
        <v>437</v>
      </c>
      <c r="M48" s="14">
        <v>718</v>
      </c>
      <c r="N48" s="15"/>
      <c r="O48" s="14">
        <f t="shared" si="4"/>
        <v>4824</v>
      </c>
      <c r="P48" s="8"/>
    </row>
    <row r="49" spans="1:18" ht="14.25" customHeight="1" x14ac:dyDescent="0.25">
      <c r="A49" s="6" t="s">
        <v>25</v>
      </c>
      <c r="B49" s="6">
        <v>75</v>
      </c>
      <c r="C49" s="3">
        <v>364</v>
      </c>
      <c r="D49" s="3">
        <v>228</v>
      </c>
      <c r="E49" s="3">
        <v>79</v>
      </c>
      <c r="F49" s="3">
        <v>131</v>
      </c>
      <c r="G49" s="3">
        <v>458</v>
      </c>
      <c r="H49" s="3">
        <v>606</v>
      </c>
      <c r="I49" s="3">
        <v>267</v>
      </c>
      <c r="J49" s="3">
        <v>50</v>
      </c>
      <c r="K49" s="3">
        <v>168</v>
      </c>
      <c r="L49" s="3">
        <v>135</v>
      </c>
      <c r="M49" s="3">
        <v>204</v>
      </c>
      <c r="N49" s="2"/>
      <c r="O49" s="3">
        <f t="shared" si="4"/>
        <v>2765</v>
      </c>
      <c r="P49" s="8"/>
    </row>
    <row r="50" spans="1:18" ht="14.25" customHeight="1" x14ac:dyDescent="0.25">
      <c r="A50" s="6" t="s">
        <v>26</v>
      </c>
      <c r="B50" s="6">
        <v>29</v>
      </c>
      <c r="C50" s="3">
        <v>31</v>
      </c>
      <c r="D50" s="3">
        <v>43</v>
      </c>
      <c r="E50" s="3">
        <v>29</v>
      </c>
      <c r="F50" s="3">
        <v>77</v>
      </c>
      <c r="G50" s="3">
        <v>8</v>
      </c>
      <c r="H50" s="3">
        <v>0</v>
      </c>
      <c r="I50" s="3">
        <v>17</v>
      </c>
      <c r="J50" s="3">
        <v>0</v>
      </c>
      <c r="K50" s="3">
        <v>3</v>
      </c>
      <c r="L50" s="3">
        <v>19</v>
      </c>
      <c r="M50" s="3">
        <v>21</v>
      </c>
      <c r="N50" s="2"/>
      <c r="O50" s="3">
        <f t="shared" si="4"/>
        <v>277</v>
      </c>
      <c r="P50" s="8"/>
    </row>
    <row r="51" spans="1:18" ht="14.25" customHeight="1" x14ac:dyDescent="0.25">
      <c r="A51" s="6" t="s">
        <v>27</v>
      </c>
      <c r="B51" s="6">
        <v>495</v>
      </c>
      <c r="C51" s="3">
        <v>30</v>
      </c>
      <c r="D51" s="3">
        <v>30</v>
      </c>
      <c r="E51" s="3">
        <v>19</v>
      </c>
      <c r="F51" s="3">
        <v>6</v>
      </c>
      <c r="G51" s="3">
        <v>11</v>
      </c>
      <c r="H51" s="3">
        <v>17</v>
      </c>
      <c r="I51" s="3">
        <v>27</v>
      </c>
      <c r="J51" s="3">
        <v>302</v>
      </c>
      <c r="K51" s="3">
        <v>69</v>
      </c>
      <c r="L51" s="3">
        <v>283</v>
      </c>
      <c r="M51" s="3">
        <v>493</v>
      </c>
      <c r="N51" s="2"/>
      <c r="O51" s="3">
        <f t="shared" si="4"/>
        <v>1782</v>
      </c>
      <c r="P51" s="8"/>
    </row>
    <row r="52" spans="1:18" ht="14.2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4.25" customHeight="1" thickBo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4.25" customHeight="1" thickBot="1" x14ac:dyDescent="0.3">
      <c r="A54" s="1" t="s">
        <v>21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4.25" customHeight="1" thickBo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8" ht="14.25" customHeight="1" thickBot="1" x14ac:dyDescent="0.3">
      <c r="A56" s="8"/>
      <c r="B56" s="33" t="s">
        <v>1</v>
      </c>
      <c r="C56" s="33" t="s">
        <v>2</v>
      </c>
      <c r="D56" s="33" t="s">
        <v>3</v>
      </c>
      <c r="E56" s="33" t="s">
        <v>4</v>
      </c>
      <c r="F56" s="33" t="s">
        <v>5</v>
      </c>
      <c r="G56" s="33" t="s">
        <v>6</v>
      </c>
      <c r="H56" s="33" t="s">
        <v>7</v>
      </c>
      <c r="I56" s="33" t="s">
        <v>8</v>
      </c>
      <c r="J56" s="36" t="s">
        <v>9</v>
      </c>
      <c r="K56" s="33" t="s">
        <v>10</v>
      </c>
      <c r="L56" s="33" t="s">
        <v>11</v>
      </c>
      <c r="M56" s="33" t="s">
        <v>12</v>
      </c>
      <c r="N56" s="11"/>
      <c r="O56" s="12">
        <v>2022</v>
      </c>
      <c r="P56" s="8"/>
    </row>
    <row r="57" spans="1:18" ht="14.25" customHeight="1" x14ac:dyDescent="0.25">
      <c r="A57" s="13" t="s">
        <v>24</v>
      </c>
      <c r="B57" s="13">
        <v>1830</v>
      </c>
      <c r="C57" s="14">
        <v>5592</v>
      </c>
      <c r="D57" s="14">
        <v>4806</v>
      </c>
      <c r="E57" s="14">
        <v>5025</v>
      </c>
      <c r="F57" s="14">
        <v>2648</v>
      </c>
      <c r="G57" s="14">
        <v>6948</v>
      </c>
      <c r="H57" s="14">
        <v>5181</v>
      </c>
      <c r="I57" s="14">
        <v>4622</v>
      </c>
      <c r="J57" s="14">
        <v>1112</v>
      </c>
      <c r="K57" s="16">
        <v>5434</v>
      </c>
      <c r="L57" s="16">
        <v>5117</v>
      </c>
      <c r="M57" s="16">
        <v>8102</v>
      </c>
      <c r="N57" s="15"/>
      <c r="O57" s="14">
        <f t="shared" ref="O57:O61" si="5">SUM(B57:M57)</f>
        <v>56417</v>
      </c>
      <c r="P57" s="8"/>
    </row>
    <row r="58" spans="1:18" ht="14.25" customHeight="1" x14ac:dyDescent="0.25">
      <c r="A58" s="13" t="s">
        <v>13</v>
      </c>
      <c r="B58" s="13">
        <v>235</v>
      </c>
      <c r="C58" s="14">
        <v>406</v>
      </c>
      <c r="D58" s="14">
        <v>432</v>
      </c>
      <c r="E58" s="14">
        <v>479</v>
      </c>
      <c r="F58" s="14">
        <v>441</v>
      </c>
      <c r="G58" s="14">
        <v>696</v>
      </c>
      <c r="H58" s="14">
        <v>807</v>
      </c>
      <c r="I58" s="14">
        <v>300</v>
      </c>
      <c r="J58" s="14">
        <v>259</v>
      </c>
      <c r="K58" s="16">
        <v>661</v>
      </c>
      <c r="L58" s="16">
        <v>406</v>
      </c>
      <c r="M58" s="16">
        <v>817</v>
      </c>
      <c r="N58" s="15"/>
      <c r="O58" s="14">
        <f t="shared" si="5"/>
        <v>5939</v>
      </c>
      <c r="P58" s="8"/>
    </row>
    <row r="59" spans="1:18" ht="14.25" customHeight="1" x14ac:dyDescent="0.25">
      <c r="A59" s="6" t="s">
        <v>25</v>
      </c>
      <c r="B59" s="6">
        <v>153</v>
      </c>
      <c r="C59" s="3">
        <v>337</v>
      </c>
      <c r="D59" s="3">
        <v>320</v>
      </c>
      <c r="E59" s="3">
        <v>428</v>
      </c>
      <c r="F59" s="3">
        <v>420</v>
      </c>
      <c r="G59" s="3">
        <v>572</v>
      </c>
      <c r="H59" s="3">
        <v>761</v>
      </c>
      <c r="I59" s="3">
        <v>292</v>
      </c>
      <c r="J59" s="3">
        <v>153</v>
      </c>
      <c r="K59" s="17">
        <v>362</v>
      </c>
      <c r="L59" s="17">
        <v>216</v>
      </c>
      <c r="M59" s="17">
        <v>538</v>
      </c>
      <c r="N59" s="2"/>
      <c r="O59" s="3">
        <f t="shared" si="5"/>
        <v>4552</v>
      </c>
      <c r="P59" s="8"/>
    </row>
    <row r="60" spans="1:18" ht="14.25" customHeight="1" x14ac:dyDescent="0.25">
      <c r="A60" s="6" t="s">
        <v>26</v>
      </c>
      <c r="B60" s="6">
        <v>31</v>
      </c>
      <c r="C60" s="3">
        <v>69</v>
      </c>
      <c r="D60" s="3">
        <v>58</v>
      </c>
      <c r="E60" s="3">
        <v>15</v>
      </c>
      <c r="F60" s="3">
        <v>8</v>
      </c>
      <c r="G60" s="3">
        <v>11</v>
      </c>
      <c r="H60" s="3">
        <v>46</v>
      </c>
      <c r="I60" s="3">
        <v>8</v>
      </c>
      <c r="J60" s="3">
        <v>0</v>
      </c>
      <c r="K60" s="17">
        <v>140</v>
      </c>
      <c r="L60" s="17">
        <v>44</v>
      </c>
      <c r="M60" s="17">
        <v>19</v>
      </c>
      <c r="N60" s="2"/>
      <c r="O60" s="3">
        <f t="shared" si="5"/>
        <v>449</v>
      </c>
      <c r="P60" s="8"/>
    </row>
    <row r="61" spans="1:18" ht="14.25" customHeight="1" x14ac:dyDescent="0.25">
      <c r="A61" s="6" t="s">
        <v>27</v>
      </c>
      <c r="B61" s="6">
        <v>51</v>
      </c>
      <c r="C61" s="3">
        <v>0</v>
      </c>
      <c r="D61" s="3">
        <v>54</v>
      </c>
      <c r="E61" s="3">
        <v>36</v>
      </c>
      <c r="F61" s="3">
        <v>13</v>
      </c>
      <c r="G61" s="3">
        <v>113</v>
      </c>
      <c r="H61" s="3">
        <v>0</v>
      </c>
      <c r="I61" s="3">
        <v>0</v>
      </c>
      <c r="J61" s="3">
        <v>106</v>
      </c>
      <c r="K61" s="17">
        <v>159</v>
      </c>
      <c r="L61" s="17">
        <v>146</v>
      </c>
      <c r="M61" s="17">
        <v>260</v>
      </c>
      <c r="N61" s="2"/>
      <c r="O61" s="3">
        <f t="shared" si="5"/>
        <v>938</v>
      </c>
      <c r="P61" s="8"/>
    </row>
    <row r="62" spans="1:18" ht="14.2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8" ht="14.25" customHeight="1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0"/>
      <c r="Q63" s="30"/>
      <c r="R63" s="8"/>
    </row>
    <row r="64" spans="1:18" ht="14.25" customHeight="1" thickTop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7" ht="15" customHeight="1" thickBot="1" x14ac:dyDescent="0.25"/>
    <row r="66" spans="1:17" ht="14.25" customHeight="1" thickBot="1" x14ac:dyDescent="0.3">
      <c r="A66" s="1" t="s">
        <v>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8"/>
      <c r="C67" s="8"/>
      <c r="D67" s="8"/>
      <c r="E67" s="8"/>
      <c r="F67" s="8"/>
      <c r="G67" s="8"/>
      <c r="H67" s="8"/>
      <c r="I67" s="8"/>
      <c r="J67" s="35"/>
      <c r="K67" s="8"/>
      <c r="L67" s="8"/>
      <c r="M67" s="8"/>
      <c r="N67" s="8"/>
      <c r="O67" s="8"/>
      <c r="P67" s="8"/>
      <c r="Q67" s="8"/>
    </row>
    <row r="68" spans="1:17" ht="14.25" customHeight="1" thickBot="1" x14ac:dyDescent="0.3">
      <c r="A68" s="8"/>
      <c r="B68" s="33" t="s">
        <v>1</v>
      </c>
      <c r="C68" s="33" t="s">
        <v>2</v>
      </c>
      <c r="D68" s="33" t="s">
        <v>3</v>
      </c>
      <c r="E68" s="33" t="s">
        <v>4</v>
      </c>
      <c r="F68" s="33" t="s">
        <v>5</v>
      </c>
      <c r="G68" s="33" t="s">
        <v>6</v>
      </c>
      <c r="H68" s="33" t="s">
        <v>7</v>
      </c>
      <c r="I68" s="33" t="s">
        <v>8</v>
      </c>
      <c r="J68" s="36" t="s">
        <v>9</v>
      </c>
      <c r="K68" s="33" t="s">
        <v>10</v>
      </c>
      <c r="L68" s="33" t="s">
        <v>11</v>
      </c>
      <c r="M68" s="33" t="s">
        <v>12</v>
      </c>
      <c r="N68" s="11"/>
      <c r="O68" s="12">
        <v>2021</v>
      </c>
      <c r="P68" s="8"/>
      <c r="Q68" s="8"/>
    </row>
    <row r="69" spans="1:17" ht="14.25" customHeight="1" x14ac:dyDescent="0.25">
      <c r="A69" s="13" t="s">
        <v>24</v>
      </c>
      <c r="B69" s="13">
        <v>6878</v>
      </c>
      <c r="C69" s="14">
        <v>5368</v>
      </c>
      <c r="D69" s="14">
        <v>7178</v>
      </c>
      <c r="E69" s="14">
        <v>6398</v>
      </c>
      <c r="F69" s="14">
        <v>5866</v>
      </c>
      <c r="G69" s="14">
        <v>8351</v>
      </c>
      <c r="H69" s="14">
        <v>4332</v>
      </c>
      <c r="I69" s="14">
        <v>3522</v>
      </c>
      <c r="J69" s="14">
        <v>3256</v>
      </c>
      <c r="K69" s="14">
        <v>6163</v>
      </c>
      <c r="L69" s="14">
        <v>2561</v>
      </c>
      <c r="M69" s="14">
        <v>2370</v>
      </c>
      <c r="N69" s="15"/>
      <c r="O69" s="14">
        <f t="shared" ref="O69:O73" si="6">SUM(B69:M69)</f>
        <v>62243</v>
      </c>
      <c r="P69" s="8"/>
      <c r="Q69" s="8"/>
    </row>
    <row r="70" spans="1:17" ht="14.25" customHeight="1" x14ac:dyDescent="0.25">
      <c r="A70" s="13" t="s">
        <v>13</v>
      </c>
      <c r="B70" s="13">
        <v>330</v>
      </c>
      <c r="C70" s="14">
        <v>255</v>
      </c>
      <c r="D70" s="14">
        <v>288</v>
      </c>
      <c r="E70" s="14">
        <v>213</v>
      </c>
      <c r="F70" s="14">
        <v>211</v>
      </c>
      <c r="G70" s="14">
        <v>273</v>
      </c>
      <c r="H70" s="14">
        <v>378</v>
      </c>
      <c r="I70" s="14">
        <v>303</v>
      </c>
      <c r="J70" s="14">
        <v>140</v>
      </c>
      <c r="K70" s="14">
        <v>327</v>
      </c>
      <c r="L70" s="14">
        <v>181</v>
      </c>
      <c r="M70" s="14">
        <v>127</v>
      </c>
      <c r="N70" s="15"/>
      <c r="O70" s="14">
        <f t="shared" si="6"/>
        <v>3026</v>
      </c>
      <c r="P70" s="8"/>
      <c r="Q70" s="8"/>
    </row>
    <row r="71" spans="1:17" ht="14.25" customHeight="1" x14ac:dyDescent="0.25">
      <c r="A71" s="6" t="s">
        <v>25</v>
      </c>
      <c r="B71" s="6">
        <v>48</v>
      </c>
      <c r="C71" s="3">
        <v>44</v>
      </c>
      <c r="D71" s="3">
        <v>92</v>
      </c>
      <c r="E71" s="3">
        <v>92</v>
      </c>
      <c r="F71" s="3">
        <v>117</v>
      </c>
      <c r="G71" s="3">
        <v>119</v>
      </c>
      <c r="H71" s="3">
        <v>301</v>
      </c>
      <c r="I71" s="3">
        <v>258</v>
      </c>
      <c r="J71" s="3">
        <v>28</v>
      </c>
      <c r="K71" s="3">
        <v>234</v>
      </c>
      <c r="L71" s="3">
        <v>148</v>
      </c>
      <c r="M71" s="3">
        <v>81</v>
      </c>
      <c r="N71" s="2"/>
      <c r="O71" s="3">
        <f t="shared" si="6"/>
        <v>1562</v>
      </c>
      <c r="P71" s="8"/>
      <c r="Q71" s="8"/>
    </row>
    <row r="72" spans="1:17" ht="14.25" customHeight="1" x14ac:dyDescent="0.25">
      <c r="A72" s="6" t="s">
        <v>26</v>
      </c>
      <c r="B72" s="6">
        <v>282</v>
      </c>
      <c r="C72" s="3">
        <v>211</v>
      </c>
      <c r="D72" s="3">
        <v>196</v>
      </c>
      <c r="E72" s="3">
        <v>121</v>
      </c>
      <c r="F72" s="3">
        <v>94</v>
      </c>
      <c r="G72" s="3">
        <v>154</v>
      </c>
      <c r="H72" s="3">
        <v>77</v>
      </c>
      <c r="I72" s="3">
        <v>45</v>
      </c>
      <c r="J72" s="3">
        <v>98</v>
      </c>
      <c r="K72" s="3">
        <v>91</v>
      </c>
      <c r="L72" s="3">
        <v>33</v>
      </c>
      <c r="M72" s="3">
        <v>39</v>
      </c>
      <c r="N72" s="2"/>
      <c r="O72" s="3">
        <f t="shared" si="6"/>
        <v>1441</v>
      </c>
      <c r="P72" s="8"/>
      <c r="Q72" s="8"/>
    </row>
    <row r="73" spans="1:17" ht="14.25" customHeight="1" x14ac:dyDescent="0.25">
      <c r="A73" s="6" t="s">
        <v>27</v>
      </c>
      <c r="B73" s="6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14</v>
      </c>
      <c r="K73" s="3">
        <v>2</v>
      </c>
      <c r="L73" s="3">
        <v>0</v>
      </c>
      <c r="M73" s="3">
        <v>7</v>
      </c>
      <c r="N73" s="2"/>
      <c r="O73" s="3">
        <f t="shared" si="6"/>
        <v>23</v>
      </c>
      <c r="P73" s="8"/>
      <c r="Q73" s="8"/>
    </row>
    <row r="74" spans="1:17" ht="14.2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8"/>
      <c r="P74" s="8"/>
      <c r="Q74" s="8"/>
    </row>
    <row r="75" spans="1:17" ht="14.25" customHeight="1" thickBo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1" t="s">
        <v>14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7" ht="14.25" customHeight="1" thickBot="1" x14ac:dyDescent="0.3">
      <c r="A78" s="8"/>
      <c r="B78" s="33" t="s">
        <v>1</v>
      </c>
      <c r="C78" s="33" t="s">
        <v>2</v>
      </c>
      <c r="D78" s="33" t="s">
        <v>3</v>
      </c>
      <c r="E78" s="33" t="s">
        <v>4</v>
      </c>
      <c r="F78" s="33" t="s">
        <v>5</v>
      </c>
      <c r="G78" s="33" t="s">
        <v>6</v>
      </c>
      <c r="H78" s="33" t="s">
        <v>7</v>
      </c>
      <c r="I78" s="33" t="s">
        <v>8</v>
      </c>
      <c r="J78" s="33" t="s">
        <v>9</v>
      </c>
      <c r="K78" s="33" t="s">
        <v>10</v>
      </c>
      <c r="L78" s="33" t="s">
        <v>11</v>
      </c>
      <c r="M78" s="33" t="s">
        <v>12</v>
      </c>
      <c r="N78" s="11"/>
      <c r="O78" s="12">
        <v>2021</v>
      </c>
      <c r="P78" s="8"/>
    </row>
    <row r="79" spans="1:17" ht="14.25" customHeight="1" x14ac:dyDescent="0.25">
      <c r="A79" s="13" t="s">
        <v>24</v>
      </c>
      <c r="B79" s="13">
        <v>3753</v>
      </c>
      <c r="C79" s="14">
        <v>5828</v>
      </c>
      <c r="D79" s="14">
        <v>7205</v>
      </c>
      <c r="E79" s="14">
        <v>4623</v>
      </c>
      <c r="F79" s="14">
        <v>5561</v>
      </c>
      <c r="G79" s="14">
        <v>7104</v>
      </c>
      <c r="H79" s="14">
        <v>2299</v>
      </c>
      <c r="I79" s="14">
        <v>5538</v>
      </c>
      <c r="J79" s="14">
        <v>3704</v>
      </c>
      <c r="K79" s="14">
        <v>7327</v>
      </c>
      <c r="L79" s="14">
        <v>3160</v>
      </c>
      <c r="M79" s="14">
        <v>2603</v>
      </c>
      <c r="N79" s="15"/>
      <c r="O79" s="14">
        <f t="shared" ref="O79:O83" si="7">SUM(B79:M79)</f>
        <v>58705</v>
      </c>
      <c r="P79" s="8"/>
    </row>
    <row r="80" spans="1:17" ht="14.25" customHeight="1" x14ac:dyDescent="0.25">
      <c r="A80" s="13" t="s">
        <v>13</v>
      </c>
      <c r="B80" s="13">
        <v>306</v>
      </c>
      <c r="C80" s="14">
        <v>438</v>
      </c>
      <c r="D80" s="14">
        <v>489</v>
      </c>
      <c r="E80" s="14">
        <v>197</v>
      </c>
      <c r="F80" s="14">
        <v>544</v>
      </c>
      <c r="G80" s="14">
        <v>386</v>
      </c>
      <c r="H80" s="14">
        <v>209</v>
      </c>
      <c r="I80" s="14">
        <v>216</v>
      </c>
      <c r="J80" s="14">
        <v>335</v>
      </c>
      <c r="K80" s="14">
        <v>862</v>
      </c>
      <c r="L80" s="14">
        <v>252</v>
      </c>
      <c r="M80" s="14">
        <v>196</v>
      </c>
      <c r="N80" s="15"/>
      <c r="O80" s="14">
        <f t="shared" si="7"/>
        <v>4430</v>
      </c>
      <c r="P80" s="8"/>
    </row>
    <row r="81" spans="1:18" ht="14.25" customHeight="1" x14ac:dyDescent="0.25">
      <c r="A81" s="6" t="s">
        <v>25</v>
      </c>
      <c r="B81" s="6">
        <v>265</v>
      </c>
      <c r="C81" s="3">
        <v>367</v>
      </c>
      <c r="D81" s="3">
        <v>419</v>
      </c>
      <c r="E81" s="3">
        <v>127</v>
      </c>
      <c r="F81" s="3">
        <v>544</v>
      </c>
      <c r="G81" s="3">
        <v>319</v>
      </c>
      <c r="H81" s="3">
        <v>204</v>
      </c>
      <c r="I81" s="3">
        <v>154</v>
      </c>
      <c r="J81" s="3">
        <v>261</v>
      </c>
      <c r="K81" s="3">
        <v>622</v>
      </c>
      <c r="L81" s="3">
        <v>140</v>
      </c>
      <c r="M81" s="3">
        <v>165</v>
      </c>
      <c r="N81" s="2"/>
      <c r="O81" s="3">
        <f t="shared" si="7"/>
        <v>3587</v>
      </c>
      <c r="P81" s="8"/>
    </row>
    <row r="82" spans="1:18" ht="14.25" customHeight="1" x14ac:dyDescent="0.25">
      <c r="A82" s="6" t="s">
        <v>26</v>
      </c>
      <c r="B82" s="6">
        <v>38</v>
      </c>
      <c r="C82" s="3">
        <v>42</v>
      </c>
      <c r="D82" s="3">
        <v>44</v>
      </c>
      <c r="E82" s="3">
        <v>35</v>
      </c>
      <c r="F82" s="3">
        <v>0</v>
      </c>
      <c r="G82" s="3">
        <v>35</v>
      </c>
      <c r="H82" s="3">
        <v>0</v>
      </c>
      <c r="I82" s="3">
        <v>62</v>
      </c>
      <c r="J82" s="3">
        <v>6</v>
      </c>
      <c r="K82" s="3">
        <v>0</v>
      </c>
      <c r="L82" s="3">
        <v>24</v>
      </c>
      <c r="M82" s="3">
        <v>0</v>
      </c>
      <c r="N82" s="2"/>
      <c r="O82" s="3">
        <f t="shared" si="7"/>
        <v>286</v>
      </c>
      <c r="P82" s="8"/>
    </row>
    <row r="83" spans="1:18" ht="14.25" customHeight="1" x14ac:dyDescent="0.25">
      <c r="A83" s="6" t="s">
        <v>27</v>
      </c>
      <c r="B83" s="6">
        <v>3</v>
      </c>
      <c r="C83" s="3">
        <v>29</v>
      </c>
      <c r="D83" s="3">
        <v>26</v>
      </c>
      <c r="E83" s="3">
        <v>35</v>
      </c>
      <c r="F83" s="3">
        <v>0</v>
      </c>
      <c r="G83" s="3">
        <v>32</v>
      </c>
      <c r="H83" s="3">
        <v>5</v>
      </c>
      <c r="I83" s="3">
        <v>0</v>
      </c>
      <c r="J83" s="3">
        <v>68</v>
      </c>
      <c r="K83" s="3">
        <v>240</v>
      </c>
      <c r="L83" s="3">
        <v>88</v>
      </c>
      <c r="M83" s="3">
        <v>31</v>
      </c>
      <c r="N83" s="2"/>
      <c r="O83" s="3">
        <f t="shared" si="7"/>
        <v>557</v>
      </c>
      <c r="P83" s="8"/>
    </row>
    <row r="84" spans="1:18" ht="14.2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1" t="s">
        <v>21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8" ht="14.25" customHeight="1" thickBot="1" x14ac:dyDescent="0.3">
      <c r="A88" s="8"/>
      <c r="B88" s="33" t="s">
        <v>1</v>
      </c>
      <c r="C88" s="33" t="s">
        <v>2</v>
      </c>
      <c r="D88" s="33" t="s">
        <v>3</v>
      </c>
      <c r="E88" s="33" t="s">
        <v>4</v>
      </c>
      <c r="F88" s="33" t="s">
        <v>5</v>
      </c>
      <c r="G88" s="33" t="s">
        <v>6</v>
      </c>
      <c r="H88" s="33" t="s">
        <v>7</v>
      </c>
      <c r="I88" s="33" t="s">
        <v>8</v>
      </c>
      <c r="J88" s="36" t="s">
        <v>9</v>
      </c>
      <c r="K88" s="33" t="s">
        <v>10</v>
      </c>
      <c r="L88" s="33" t="s">
        <v>11</v>
      </c>
      <c r="M88" s="33" t="s">
        <v>12</v>
      </c>
      <c r="N88" s="11"/>
      <c r="O88" s="12">
        <v>2021</v>
      </c>
      <c r="P88" s="8"/>
    </row>
    <row r="89" spans="1:18" ht="14.25" customHeight="1" x14ac:dyDescent="0.25">
      <c r="A89" s="13" t="s">
        <v>24</v>
      </c>
      <c r="B89" s="13">
        <v>5302</v>
      </c>
      <c r="C89" s="14">
        <v>5859</v>
      </c>
      <c r="D89" s="14">
        <v>9413</v>
      </c>
      <c r="E89" s="14">
        <v>7844</v>
      </c>
      <c r="F89" s="14">
        <v>8370</v>
      </c>
      <c r="G89" s="14">
        <v>8404</v>
      </c>
      <c r="H89" s="14">
        <v>6524</v>
      </c>
      <c r="I89" s="14">
        <v>3685</v>
      </c>
      <c r="J89" s="14">
        <v>4041</v>
      </c>
      <c r="K89" s="16">
        <v>5647</v>
      </c>
      <c r="L89" s="16">
        <v>3482</v>
      </c>
      <c r="M89" s="16">
        <v>2234</v>
      </c>
      <c r="N89" s="15"/>
      <c r="O89" s="14">
        <f t="shared" ref="O89:O93" si="8">SUM(B89:M89)</f>
        <v>70805</v>
      </c>
      <c r="P89" s="8"/>
    </row>
    <row r="90" spans="1:18" ht="14.25" customHeight="1" x14ac:dyDescent="0.25">
      <c r="A90" s="13" t="s">
        <v>13</v>
      </c>
      <c r="B90" s="13">
        <v>561</v>
      </c>
      <c r="C90" s="14">
        <v>682</v>
      </c>
      <c r="D90" s="14">
        <v>1534</v>
      </c>
      <c r="E90" s="14">
        <v>691</v>
      </c>
      <c r="F90" s="14">
        <v>623</v>
      </c>
      <c r="G90" s="14">
        <v>957</v>
      </c>
      <c r="H90" s="14">
        <v>526</v>
      </c>
      <c r="I90" s="14">
        <v>671</v>
      </c>
      <c r="J90" s="14">
        <v>445</v>
      </c>
      <c r="K90" s="16">
        <v>520</v>
      </c>
      <c r="L90" s="16">
        <v>230</v>
      </c>
      <c r="M90" s="16">
        <v>318</v>
      </c>
      <c r="N90" s="15"/>
      <c r="O90" s="14">
        <f t="shared" si="8"/>
        <v>7758</v>
      </c>
      <c r="P90" s="8"/>
    </row>
    <row r="91" spans="1:18" ht="14.25" customHeight="1" x14ac:dyDescent="0.25">
      <c r="A91" s="6" t="s">
        <v>25</v>
      </c>
      <c r="B91" s="6">
        <v>560</v>
      </c>
      <c r="C91" s="3">
        <v>682</v>
      </c>
      <c r="D91" s="3">
        <v>1516</v>
      </c>
      <c r="E91" s="3">
        <v>681</v>
      </c>
      <c r="F91" s="3">
        <v>504</v>
      </c>
      <c r="G91" s="3">
        <v>946</v>
      </c>
      <c r="H91" s="3">
        <v>484</v>
      </c>
      <c r="I91" s="3">
        <v>665</v>
      </c>
      <c r="J91" s="3">
        <v>245</v>
      </c>
      <c r="K91" s="17">
        <v>374</v>
      </c>
      <c r="L91" s="17">
        <v>164</v>
      </c>
      <c r="M91" s="17">
        <v>264</v>
      </c>
      <c r="N91" s="2"/>
      <c r="O91" s="3">
        <f t="shared" si="8"/>
        <v>7085</v>
      </c>
      <c r="P91" s="8"/>
    </row>
    <row r="92" spans="1:18" ht="14.25" customHeight="1" x14ac:dyDescent="0.25">
      <c r="A92" s="6" t="s">
        <v>26</v>
      </c>
      <c r="B92" s="6">
        <v>1</v>
      </c>
      <c r="C92" s="3">
        <v>0</v>
      </c>
      <c r="D92" s="3">
        <v>18</v>
      </c>
      <c r="E92" s="3">
        <v>10</v>
      </c>
      <c r="F92" s="3">
        <v>119</v>
      </c>
      <c r="G92" s="3">
        <v>11</v>
      </c>
      <c r="H92" s="3">
        <v>42</v>
      </c>
      <c r="I92" s="3">
        <v>6</v>
      </c>
      <c r="J92" s="3">
        <v>10</v>
      </c>
      <c r="K92" s="17">
        <v>57</v>
      </c>
      <c r="L92" s="17">
        <v>9</v>
      </c>
      <c r="M92" s="17">
        <v>9</v>
      </c>
      <c r="N92" s="2"/>
      <c r="O92" s="3">
        <f t="shared" si="8"/>
        <v>292</v>
      </c>
      <c r="P92" s="8"/>
    </row>
    <row r="93" spans="1:18" ht="14.25" customHeight="1" x14ac:dyDescent="0.25">
      <c r="A93" s="6" t="s">
        <v>27</v>
      </c>
      <c r="B93" s="6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190</v>
      </c>
      <c r="K93" s="17">
        <v>89</v>
      </c>
      <c r="L93" s="17">
        <v>57</v>
      </c>
      <c r="M93" s="17">
        <v>45</v>
      </c>
      <c r="N93" s="2"/>
      <c r="O93" s="3">
        <f t="shared" si="8"/>
        <v>381</v>
      </c>
      <c r="P93" s="8"/>
    </row>
    <row r="94" spans="1:18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8" ht="14.25" customHeight="1" thickBo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30"/>
      <c r="Q95" s="30"/>
      <c r="R95" s="8"/>
    </row>
    <row r="96" spans="1:18" ht="14.25" customHeight="1" thickTop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7" ht="14.25" customHeight="1" thickBot="1" x14ac:dyDescent="0.3">
      <c r="N97" s="8"/>
    </row>
    <row r="98" spans="1:17" ht="14.25" customHeight="1" thickBot="1" x14ac:dyDescent="0.3">
      <c r="A98" s="1" t="s">
        <v>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14.2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14.25" customHeight="1" x14ac:dyDescent="0.25">
      <c r="A100" s="8"/>
      <c r="B100" s="37" t="s">
        <v>1</v>
      </c>
      <c r="C100" s="37" t="s">
        <v>2</v>
      </c>
      <c r="D100" s="37" t="s">
        <v>3</v>
      </c>
      <c r="E100" s="37" t="s">
        <v>4</v>
      </c>
      <c r="F100" s="37" t="s">
        <v>5</v>
      </c>
      <c r="G100" s="37" t="s">
        <v>6</v>
      </c>
      <c r="H100" s="37" t="s">
        <v>7</v>
      </c>
      <c r="I100" s="37" t="s">
        <v>8</v>
      </c>
      <c r="J100" s="36" t="s">
        <v>9</v>
      </c>
      <c r="K100" s="33" t="s">
        <v>10</v>
      </c>
      <c r="L100" s="33" t="s">
        <v>11</v>
      </c>
      <c r="M100" s="33" t="s">
        <v>12</v>
      </c>
      <c r="N100" s="11"/>
      <c r="O100" s="12">
        <v>2020</v>
      </c>
      <c r="P100" s="8"/>
      <c r="Q100" s="8"/>
    </row>
    <row r="101" spans="1:17" ht="14.25" customHeight="1" x14ac:dyDescent="0.25">
      <c r="A101" s="13" t="s">
        <v>24</v>
      </c>
      <c r="B101" s="13">
        <v>4330</v>
      </c>
      <c r="C101" s="14">
        <v>6416</v>
      </c>
      <c r="D101" s="14">
        <v>6097</v>
      </c>
      <c r="E101" s="14">
        <v>3230</v>
      </c>
      <c r="F101" s="14">
        <v>486</v>
      </c>
      <c r="G101" s="14">
        <v>6681</v>
      </c>
      <c r="H101" s="14">
        <v>8103</v>
      </c>
      <c r="I101" s="14">
        <v>3766</v>
      </c>
      <c r="J101" s="14">
        <v>5569</v>
      </c>
      <c r="K101" s="14">
        <v>5518</v>
      </c>
      <c r="L101" s="14">
        <v>5183</v>
      </c>
      <c r="M101" s="14">
        <v>1335</v>
      </c>
      <c r="N101" s="15"/>
      <c r="O101" s="14">
        <f t="shared" ref="O101:O105" si="9">SUM(B101:M101)</f>
        <v>56714</v>
      </c>
      <c r="P101" s="8"/>
      <c r="Q101" s="8"/>
    </row>
    <row r="102" spans="1:17" ht="14.25" customHeight="1" x14ac:dyDescent="0.25">
      <c r="A102" s="13" t="s">
        <v>13</v>
      </c>
      <c r="B102" s="13">
        <v>204</v>
      </c>
      <c r="C102" s="14">
        <v>551</v>
      </c>
      <c r="D102" s="14">
        <v>320</v>
      </c>
      <c r="E102" s="14">
        <v>186</v>
      </c>
      <c r="F102" s="14">
        <v>36</v>
      </c>
      <c r="G102" s="14">
        <v>174</v>
      </c>
      <c r="H102" s="14">
        <v>279</v>
      </c>
      <c r="I102" s="14">
        <v>274</v>
      </c>
      <c r="J102" s="14">
        <v>240</v>
      </c>
      <c r="K102" s="14">
        <v>348</v>
      </c>
      <c r="L102" s="14">
        <v>188</v>
      </c>
      <c r="M102" s="14">
        <v>76</v>
      </c>
      <c r="N102" s="15"/>
      <c r="O102" s="14">
        <f t="shared" si="9"/>
        <v>2876</v>
      </c>
      <c r="P102" s="8"/>
      <c r="Q102" s="8"/>
    </row>
    <row r="103" spans="1:17" ht="14.25" customHeight="1" x14ac:dyDescent="0.25">
      <c r="A103" s="6" t="s">
        <v>25</v>
      </c>
      <c r="B103" s="6">
        <v>107</v>
      </c>
      <c r="C103" s="3">
        <v>407</v>
      </c>
      <c r="D103" s="3">
        <v>237</v>
      </c>
      <c r="E103" s="3">
        <v>186</v>
      </c>
      <c r="F103" s="3">
        <v>36</v>
      </c>
      <c r="G103" s="3">
        <v>55</v>
      </c>
      <c r="H103" s="3">
        <v>36</v>
      </c>
      <c r="I103" s="3">
        <v>190</v>
      </c>
      <c r="J103" s="3">
        <v>96</v>
      </c>
      <c r="K103" s="3">
        <v>149</v>
      </c>
      <c r="L103" s="3">
        <v>30</v>
      </c>
      <c r="M103" s="3">
        <v>76</v>
      </c>
      <c r="N103" s="2"/>
      <c r="O103" s="3">
        <f t="shared" si="9"/>
        <v>1605</v>
      </c>
      <c r="P103" s="8"/>
      <c r="Q103" s="8"/>
    </row>
    <row r="104" spans="1:17" ht="14.25" customHeight="1" x14ac:dyDescent="0.25">
      <c r="A104" s="6" t="s">
        <v>26</v>
      </c>
      <c r="B104" s="6">
        <v>97</v>
      </c>
      <c r="C104" s="3">
        <v>144</v>
      </c>
      <c r="D104" s="3">
        <v>83</v>
      </c>
      <c r="E104" s="3">
        <v>0</v>
      </c>
      <c r="F104" s="3">
        <v>0</v>
      </c>
      <c r="G104" s="3">
        <v>119</v>
      </c>
      <c r="H104" s="3">
        <v>243</v>
      </c>
      <c r="I104" s="3">
        <v>84</v>
      </c>
      <c r="J104" s="3">
        <v>58</v>
      </c>
      <c r="K104" s="3">
        <v>112</v>
      </c>
      <c r="L104" s="3">
        <v>136</v>
      </c>
      <c r="M104" s="3">
        <v>0</v>
      </c>
      <c r="N104" s="2"/>
      <c r="O104" s="3">
        <f t="shared" si="9"/>
        <v>1076</v>
      </c>
      <c r="P104" s="8"/>
      <c r="Q104" s="8"/>
    </row>
    <row r="105" spans="1:17" ht="14.25" customHeight="1" x14ac:dyDescent="0.25">
      <c r="A105" s="6" t="s">
        <v>27</v>
      </c>
      <c r="B105" s="6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86</v>
      </c>
      <c r="K105" s="3">
        <v>87</v>
      </c>
      <c r="L105" s="3">
        <v>22</v>
      </c>
      <c r="M105" s="3">
        <v>0</v>
      </c>
      <c r="N105" s="2"/>
      <c r="O105" s="3">
        <f t="shared" si="9"/>
        <v>195</v>
      </c>
      <c r="P105" s="8"/>
      <c r="Q105" s="8"/>
    </row>
    <row r="106" spans="1:17" ht="14.2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8"/>
      <c r="P106" s="8"/>
      <c r="Q106" s="8"/>
    </row>
    <row r="107" spans="1:17" ht="14.2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x14ac:dyDescent="0.25">
      <c r="A108" s="1" t="s">
        <v>14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7" ht="14.25" customHeight="1" x14ac:dyDescent="0.25">
      <c r="A110" s="8"/>
      <c r="B110" s="37" t="s">
        <v>1</v>
      </c>
      <c r="C110" s="37" t="s">
        <v>2</v>
      </c>
      <c r="D110" s="37" t="s">
        <v>3</v>
      </c>
      <c r="E110" s="37" t="s">
        <v>4</v>
      </c>
      <c r="F110" s="37" t="s">
        <v>5</v>
      </c>
      <c r="G110" s="37" t="s">
        <v>6</v>
      </c>
      <c r="H110" s="37" t="s">
        <v>7</v>
      </c>
      <c r="I110" s="37" t="s">
        <v>8</v>
      </c>
      <c r="J110" s="33" t="s">
        <v>9</v>
      </c>
      <c r="K110" s="33" t="s">
        <v>10</v>
      </c>
      <c r="L110" s="33" t="s">
        <v>11</v>
      </c>
      <c r="M110" s="33" t="s">
        <v>12</v>
      </c>
      <c r="N110" s="11"/>
      <c r="O110" s="12">
        <v>2020</v>
      </c>
      <c r="P110" s="8"/>
    </row>
    <row r="111" spans="1:17" ht="14.25" customHeight="1" x14ac:dyDescent="0.25">
      <c r="A111" s="13" t="s">
        <v>24</v>
      </c>
      <c r="B111" s="13">
        <v>6401</v>
      </c>
      <c r="C111" s="14">
        <v>7920</v>
      </c>
      <c r="D111" s="14">
        <v>5654</v>
      </c>
      <c r="E111" s="14">
        <v>449</v>
      </c>
      <c r="F111" s="14">
        <v>915</v>
      </c>
      <c r="G111" s="14">
        <v>7559</v>
      </c>
      <c r="H111" s="14">
        <v>7949</v>
      </c>
      <c r="I111" s="14">
        <v>8159</v>
      </c>
      <c r="J111" s="14">
        <v>5483</v>
      </c>
      <c r="K111" s="14">
        <v>5537</v>
      </c>
      <c r="L111" s="14">
        <v>6424</v>
      </c>
      <c r="M111" s="14">
        <v>733</v>
      </c>
      <c r="N111" s="15"/>
      <c r="O111" s="14">
        <f t="shared" ref="O111:O115" si="10">SUM(B111:M111)</f>
        <v>63183</v>
      </c>
      <c r="P111" s="8"/>
    </row>
    <row r="112" spans="1:17" ht="14.25" customHeight="1" x14ac:dyDescent="0.25">
      <c r="A112" s="13" t="s">
        <v>13</v>
      </c>
      <c r="B112" s="13">
        <v>336</v>
      </c>
      <c r="C112" s="14">
        <v>376</v>
      </c>
      <c r="D112" s="14">
        <v>644</v>
      </c>
      <c r="E112" s="14">
        <v>96</v>
      </c>
      <c r="F112" s="14">
        <v>316</v>
      </c>
      <c r="G112" s="14">
        <v>404</v>
      </c>
      <c r="H112" s="14">
        <v>602</v>
      </c>
      <c r="I112" s="14">
        <v>462</v>
      </c>
      <c r="J112" s="14">
        <v>577</v>
      </c>
      <c r="K112" s="14">
        <v>600</v>
      </c>
      <c r="L112" s="14">
        <v>474</v>
      </c>
      <c r="M112" s="14">
        <v>87</v>
      </c>
      <c r="N112" s="15"/>
      <c r="O112" s="14">
        <f t="shared" si="10"/>
        <v>4974</v>
      </c>
      <c r="P112" s="8"/>
    </row>
    <row r="113" spans="1:18" ht="14.25" customHeight="1" x14ac:dyDescent="0.25">
      <c r="A113" s="6" t="s">
        <v>25</v>
      </c>
      <c r="B113" s="6">
        <v>195</v>
      </c>
      <c r="C113" s="3">
        <v>277</v>
      </c>
      <c r="D113" s="3">
        <v>621</v>
      </c>
      <c r="E113" s="3">
        <v>96</v>
      </c>
      <c r="F113" s="3">
        <v>0</v>
      </c>
      <c r="G113" s="3">
        <v>315</v>
      </c>
      <c r="H113" s="3">
        <v>449</v>
      </c>
      <c r="I113" s="3">
        <v>253</v>
      </c>
      <c r="J113" s="3">
        <v>471</v>
      </c>
      <c r="K113" s="3">
        <v>523</v>
      </c>
      <c r="L113" s="3">
        <v>340</v>
      </c>
      <c r="M113" s="3">
        <v>62</v>
      </c>
      <c r="N113" s="2"/>
      <c r="O113" s="3">
        <f t="shared" si="10"/>
        <v>3602</v>
      </c>
      <c r="P113" s="8"/>
    </row>
    <row r="114" spans="1:18" ht="14.25" customHeight="1" x14ac:dyDescent="0.25">
      <c r="A114" s="6" t="s">
        <v>26</v>
      </c>
      <c r="B114" s="6">
        <v>77</v>
      </c>
      <c r="C114" s="3">
        <v>57</v>
      </c>
      <c r="D114" s="3">
        <v>23</v>
      </c>
      <c r="E114" s="3">
        <v>0</v>
      </c>
      <c r="F114" s="3">
        <v>0</v>
      </c>
      <c r="G114" s="3">
        <v>34</v>
      </c>
      <c r="H114" s="3">
        <v>147</v>
      </c>
      <c r="I114" s="3">
        <v>106</v>
      </c>
      <c r="J114" s="3">
        <v>6</v>
      </c>
      <c r="K114" s="3">
        <v>0</v>
      </c>
      <c r="L114" s="3">
        <v>81</v>
      </c>
      <c r="M114" s="3">
        <v>0</v>
      </c>
      <c r="N114" s="2"/>
      <c r="O114" s="3">
        <f t="shared" si="10"/>
        <v>531</v>
      </c>
      <c r="P114" s="8"/>
    </row>
    <row r="115" spans="1:18" ht="14.25" customHeight="1" x14ac:dyDescent="0.25">
      <c r="A115" s="6" t="s">
        <v>27</v>
      </c>
      <c r="B115" s="6">
        <v>64</v>
      </c>
      <c r="C115" s="3">
        <v>42</v>
      </c>
      <c r="D115" s="3">
        <v>0</v>
      </c>
      <c r="E115" s="3">
        <v>0</v>
      </c>
      <c r="F115" s="3">
        <v>316</v>
      </c>
      <c r="G115" s="3">
        <v>55</v>
      </c>
      <c r="H115" s="3">
        <v>6</v>
      </c>
      <c r="I115" s="3">
        <v>103</v>
      </c>
      <c r="J115" s="3">
        <v>100</v>
      </c>
      <c r="K115" s="3">
        <v>77</v>
      </c>
      <c r="L115" s="3">
        <v>53</v>
      </c>
      <c r="M115" s="3">
        <v>25</v>
      </c>
      <c r="N115" s="2"/>
      <c r="O115" s="3">
        <f t="shared" si="10"/>
        <v>841</v>
      </c>
      <c r="P115" s="8"/>
    </row>
    <row r="116" spans="1:18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x14ac:dyDescent="0.25">
      <c r="A118" s="1" t="s">
        <v>21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8" ht="14.25" customHeight="1" x14ac:dyDescent="0.25">
      <c r="A120" s="8"/>
      <c r="B120" s="37" t="s">
        <v>1</v>
      </c>
      <c r="C120" s="37" t="s">
        <v>2</v>
      </c>
      <c r="D120" s="37" t="s">
        <v>3</v>
      </c>
      <c r="E120" s="37" t="s">
        <v>4</v>
      </c>
      <c r="F120" s="37" t="s">
        <v>5</v>
      </c>
      <c r="G120" s="37" t="s">
        <v>6</v>
      </c>
      <c r="H120" s="37" t="s">
        <v>7</v>
      </c>
      <c r="I120" s="37" t="s">
        <v>8</v>
      </c>
      <c r="J120" s="36" t="s">
        <v>9</v>
      </c>
      <c r="K120" s="33" t="s">
        <v>10</v>
      </c>
      <c r="L120" s="33" t="s">
        <v>11</v>
      </c>
      <c r="M120" s="33" t="s">
        <v>12</v>
      </c>
      <c r="N120" s="11"/>
      <c r="O120" s="12">
        <v>2020</v>
      </c>
      <c r="P120" s="8"/>
    </row>
    <row r="121" spans="1:18" ht="14.25" customHeight="1" x14ac:dyDescent="0.25">
      <c r="A121" s="13" t="s">
        <v>24</v>
      </c>
      <c r="B121" s="13">
        <v>3129</v>
      </c>
      <c r="C121" s="14">
        <v>5736</v>
      </c>
      <c r="D121" s="14">
        <v>2387</v>
      </c>
      <c r="E121" s="14">
        <v>1778</v>
      </c>
      <c r="F121" s="14">
        <v>376</v>
      </c>
      <c r="G121" s="14">
        <v>6850</v>
      </c>
      <c r="H121" s="14">
        <v>5897</v>
      </c>
      <c r="I121" s="14">
        <v>4269</v>
      </c>
      <c r="J121" s="14">
        <v>5722</v>
      </c>
      <c r="K121" s="16">
        <v>6099</v>
      </c>
      <c r="L121" s="16">
        <v>5595</v>
      </c>
      <c r="M121" s="16">
        <v>2883</v>
      </c>
      <c r="N121" s="15"/>
      <c r="O121" s="14">
        <f t="shared" ref="O121:O125" si="11">SUM(B121:M121)</f>
        <v>50721</v>
      </c>
      <c r="P121" s="8"/>
    </row>
    <row r="122" spans="1:18" ht="14.25" customHeight="1" x14ac:dyDescent="0.25">
      <c r="A122" s="13" t="s">
        <v>13</v>
      </c>
      <c r="B122" s="13">
        <v>283</v>
      </c>
      <c r="C122" s="14">
        <v>415</v>
      </c>
      <c r="D122" s="14">
        <v>378</v>
      </c>
      <c r="E122" s="14">
        <v>566</v>
      </c>
      <c r="F122" s="14">
        <v>9</v>
      </c>
      <c r="G122" s="14">
        <v>788</v>
      </c>
      <c r="H122" s="14">
        <v>600</v>
      </c>
      <c r="I122" s="14">
        <v>509</v>
      </c>
      <c r="J122" s="14">
        <v>859</v>
      </c>
      <c r="K122" s="16">
        <v>968</v>
      </c>
      <c r="L122" s="16">
        <v>733</v>
      </c>
      <c r="M122" s="16">
        <v>438</v>
      </c>
      <c r="N122" s="15"/>
      <c r="O122" s="14">
        <f t="shared" si="11"/>
        <v>6546</v>
      </c>
      <c r="P122" s="8"/>
    </row>
    <row r="123" spans="1:18" ht="14.25" customHeight="1" x14ac:dyDescent="0.25">
      <c r="A123" s="6" t="s">
        <v>25</v>
      </c>
      <c r="B123" s="6">
        <v>248</v>
      </c>
      <c r="C123" s="3">
        <v>351</v>
      </c>
      <c r="D123" s="3">
        <v>378</v>
      </c>
      <c r="E123" s="3">
        <v>0</v>
      </c>
      <c r="F123" s="3">
        <v>9</v>
      </c>
      <c r="G123" s="3">
        <v>785</v>
      </c>
      <c r="H123" s="3">
        <v>547</v>
      </c>
      <c r="I123" s="3">
        <v>490</v>
      </c>
      <c r="J123" s="3">
        <v>689</v>
      </c>
      <c r="K123" s="17">
        <v>841</v>
      </c>
      <c r="L123" s="17">
        <v>721</v>
      </c>
      <c r="M123" s="17">
        <v>438</v>
      </c>
      <c r="N123" s="2"/>
      <c r="O123" s="3">
        <f t="shared" si="11"/>
        <v>5497</v>
      </c>
      <c r="P123" s="8"/>
    </row>
    <row r="124" spans="1:18" ht="14.25" customHeight="1" x14ac:dyDescent="0.25">
      <c r="A124" s="6" t="s">
        <v>26</v>
      </c>
      <c r="B124" s="6">
        <v>35</v>
      </c>
      <c r="C124" s="3">
        <v>103</v>
      </c>
      <c r="D124" s="3">
        <v>0</v>
      </c>
      <c r="E124" s="3">
        <v>0</v>
      </c>
      <c r="F124" s="3">
        <v>0</v>
      </c>
      <c r="G124" s="3">
        <v>3</v>
      </c>
      <c r="H124" s="3">
        <v>53</v>
      </c>
      <c r="I124" s="3">
        <v>19</v>
      </c>
      <c r="J124" s="3">
        <v>21</v>
      </c>
      <c r="K124" s="17">
        <v>15</v>
      </c>
      <c r="L124" s="17">
        <v>12</v>
      </c>
      <c r="M124" s="17">
        <v>0</v>
      </c>
      <c r="N124" s="2"/>
      <c r="O124" s="3">
        <f t="shared" si="11"/>
        <v>261</v>
      </c>
      <c r="P124" s="8"/>
    </row>
    <row r="125" spans="1:18" ht="14.25" customHeight="1" x14ac:dyDescent="0.25">
      <c r="A125" s="6" t="s">
        <v>27</v>
      </c>
      <c r="B125" s="6">
        <v>0</v>
      </c>
      <c r="C125" s="3">
        <v>0</v>
      </c>
      <c r="D125" s="3">
        <v>0</v>
      </c>
      <c r="E125" s="3">
        <v>566</v>
      </c>
      <c r="F125" s="3">
        <v>0</v>
      </c>
      <c r="G125" s="3">
        <v>0</v>
      </c>
      <c r="H125" s="3">
        <v>0</v>
      </c>
      <c r="I125" s="3">
        <v>0</v>
      </c>
      <c r="J125" s="3">
        <v>149</v>
      </c>
      <c r="K125" s="17">
        <v>112</v>
      </c>
      <c r="L125" s="17">
        <v>0</v>
      </c>
      <c r="M125" s="17">
        <v>0</v>
      </c>
      <c r="N125" s="2"/>
      <c r="O125" s="3">
        <f t="shared" si="11"/>
        <v>827</v>
      </c>
      <c r="P125" s="8"/>
    </row>
    <row r="126" spans="1:18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8" ht="14.25" customHeight="1" thickBo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30"/>
      <c r="Q127" s="30"/>
      <c r="R127" s="8"/>
    </row>
    <row r="128" spans="1:18" ht="14.25" customHeight="1" thickTop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5" ht="14.25" customHeight="1" x14ac:dyDescent="0.25">
      <c r="N129" s="8"/>
    </row>
    <row r="130" spans="1:15" ht="14.25" customHeight="1" x14ac:dyDescent="0.25">
      <c r="A130" s="1" t="s">
        <v>0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4.25" customHeight="1" x14ac:dyDescent="0.25">
      <c r="A132" s="8"/>
      <c r="B132" s="27" t="s">
        <v>1</v>
      </c>
      <c r="C132" s="27" t="s">
        <v>2</v>
      </c>
      <c r="D132" s="27" t="s">
        <v>3</v>
      </c>
      <c r="E132" s="27" t="s">
        <v>4</v>
      </c>
      <c r="F132" s="27" t="s">
        <v>5</v>
      </c>
      <c r="G132" s="27" t="s">
        <v>6</v>
      </c>
      <c r="H132" s="27" t="s">
        <v>7</v>
      </c>
      <c r="I132" s="27" t="s">
        <v>8</v>
      </c>
      <c r="J132" s="27" t="s">
        <v>9</v>
      </c>
      <c r="K132" s="27" t="s">
        <v>10</v>
      </c>
      <c r="L132" s="27" t="s">
        <v>11</v>
      </c>
      <c r="M132" s="18" t="s">
        <v>12</v>
      </c>
      <c r="N132" s="11"/>
      <c r="O132" s="12">
        <v>2019</v>
      </c>
    </row>
    <row r="133" spans="1:15" ht="14.25" customHeight="1" x14ac:dyDescent="0.25">
      <c r="A133" s="13" t="s">
        <v>24</v>
      </c>
      <c r="B133" s="13">
        <v>3890</v>
      </c>
      <c r="C133" s="14">
        <v>4223</v>
      </c>
      <c r="D133" s="14">
        <v>3520</v>
      </c>
      <c r="E133" s="14">
        <v>5914</v>
      </c>
      <c r="F133" s="14">
        <v>4096</v>
      </c>
      <c r="G133" s="14">
        <v>3224</v>
      </c>
      <c r="H133" s="14">
        <v>6850</v>
      </c>
      <c r="I133" s="14">
        <v>2982</v>
      </c>
      <c r="J133" s="14">
        <v>4170</v>
      </c>
      <c r="K133" s="14">
        <v>4860</v>
      </c>
      <c r="L133" s="14">
        <v>5834</v>
      </c>
      <c r="M133" s="14">
        <v>4074</v>
      </c>
      <c r="N133" s="15"/>
      <c r="O133" s="19">
        <f t="shared" ref="O133:O137" si="12">SUM(B133:M133)</f>
        <v>53637</v>
      </c>
    </row>
    <row r="134" spans="1:15" ht="14.25" customHeight="1" x14ac:dyDescent="0.25">
      <c r="A134" s="13" t="s">
        <v>13</v>
      </c>
      <c r="B134" s="14">
        <v>171</v>
      </c>
      <c r="C134" s="14">
        <v>219</v>
      </c>
      <c r="D134" s="14">
        <v>184</v>
      </c>
      <c r="E134" s="14">
        <v>311</v>
      </c>
      <c r="F134" s="14">
        <v>116</v>
      </c>
      <c r="G134" s="14">
        <v>143</v>
      </c>
      <c r="H134" s="14">
        <v>392</v>
      </c>
      <c r="I134" s="14">
        <v>257</v>
      </c>
      <c r="J134" s="14">
        <v>215</v>
      </c>
      <c r="K134" s="14">
        <v>188</v>
      </c>
      <c r="L134" s="14">
        <v>265</v>
      </c>
      <c r="M134" s="14">
        <v>277</v>
      </c>
      <c r="N134" s="15"/>
      <c r="O134" s="19">
        <f t="shared" si="12"/>
        <v>2738</v>
      </c>
    </row>
    <row r="135" spans="1:15" ht="14.25" customHeight="1" x14ac:dyDescent="0.25">
      <c r="A135" s="6" t="s">
        <v>25</v>
      </c>
      <c r="B135" s="3">
        <v>112</v>
      </c>
      <c r="C135" s="3">
        <v>136</v>
      </c>
      <c r="D135" s="3">
        <v>139</v>
      </c>
      <c r="E135" s="3">
        <v>232</v>
      </c>
      <c r="F135" s="3">
        <v>39</v>
      </c>
      <c r="G135" s="3">
        <v>112</v>
      </c>
      <c r="H135" s="3">
        <v>298</v>
      </c>
      <c r="I135" s="3">
        <v>239</v>
      </c>
      <c r="J135" s="3">
        <v>61</v>
      </c>
      <c r="K135" s="3">
        <v>87</v>
      </c>
      <c r="L135" s="3">
        <v>184</v>
      </c>
      <c r="M135" s="3">
        <v>88</v>
      </c>
      <c r="N135" s="2"/>
      <c r="O135" s="20">
        <f t="shared" si="12"/>
        <v>1727</v>
      </c>
    </row>
    <row r="136" spans="1:15" ht="14.25" customHeight="1" x14ac:dyDescent="0.25">
      <c r="A136" s="6" t="s">
        <v>26</v>
      </c>
      <c r="B136" s="3">
        <v>59</v>
      </c>
      <c r="C136" s="3">
        <v>83</v>
      </c>
      <c r="D136" s="3">
        <v>45</v>
      </c>
      <c r="E136" s="3">
        <v>79</v>
      </c>
      <c r="F136" s="3">
        <v>77</v>
      </c>
      <c r="G136" s="3">
        <v>31</v>
      </c>
      <c r="H136" s="3">
        <v>94</v>
      </c>
      <c r="I136" s="3">
        <v>18</v>
      </c>
      <c r="J136" s="3">
        <v>81</v>
      </c>
      <c r="K136" s="3">
        <v>101</v>
      </c>
      <c r="L136" s="3">
        <v>81</v>
      </c>
      <c r="M136" s="3">
        <v>189</v>
      </c>
      <c r="N136" s="2"/>
      <c r="O136" s="20">
        <f t="shared" si="12"/>
        <v>938</v>
      </c>
    </row>
    <row r="137" spans="1:15" ht="14.25" customHeight="1" x14ac:dyDescent="0.25">
      <c r="A137" s="6" t="s">
        <v>27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73</v>
      </c>
      <c r="K137" s="3">
        <v>0</v>
      </c>
      <c r="L137" s="3">
        <v>0</v>
      </c>
      <c r="M137" s="3">
        <v>0</v>
      </c>
      <c r="N137" s="2"/>
      <c r="O137" s="20">
        <f t="shared" si="12"/>
        <v>73</v>
      </c>
    </row>
    <row r="138" spans="1:15" ht="14.2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8"/>
    </row>
    <row r="139" spans="1:15" ht="14.2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4.25" customHeight="1" x14ac:dyDescent="0.25">
      <c r="A140" s="1" t="s">
        <v>14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4.2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4.25" customHeight="1" x14ac:dyDescent="0.25">
      <c r="A142" s="8"/>
      <c r="B142" s="27" t="s">
        <v>1</v>
      </c>
      <c r="C142" s="27" t="s">
        <v>2</v>
      </c>
      <c r="D142" s="27" t="s">
        <v>3</v>
      </c>
      <c r="E142" s="27" t="s">
        <v>4</v>
      </c>
      <c r="F142" s="27" t="s">
        <v>5</v>
      </c>
      <c r="G142" s="27" t="s">
        <v>6</v>
      </c>
      <c r="H142" s="27" t="s">
        <v>7</v>
      </c>
      <c r="I142" s="27" t="s">
        <v>8</v>
      </c>
      <c r="J142" s="27" t="s">
        <v>9</v>
      </c>
      <c r="K142" s="27" t="s">
        <v>10</v>
      </c>
      <c r="L142" s="27" t="s">
        <v>11</v>
      </c>
      <c r="M142" s="18" t="s">
        <v>12</v>
      </c>
      <c r="N142" s="11"/>
      <c r="O142" s="12">
        <v>2019</v>
      </c>
    </row>
    <row r="143" spans="1:15" ht="14.25" customHeight="1" x14ac:dyDescent="0.25">
      <c r="A143" s="13" t="s">
        <v>24</v>
      </c>
      <c r="B143" s="14">
        <v>6446</v>
      </c>
      <c r="C143" s="14">
        <v>4348</v>
      </c>
      <c r="D143" s="14">
        <v>3762</v>
      </c>
      <c r="E143" s="14">
        <v>5245</v>
      </c>
      <c r="F143" s="14">
        <v>3551</v>
      </c>
      <c r="G143" s="14">
        <v>5310</v>
      </c>
      <c r="H143" s="14">
        <v>2953</v>
      </c>
      <c r="I143" s="14">
        <v>5734</v>
      </c>
      <c r="J143" s="14">
        <v>4046</v>
      </c>
      <c r="K143" s="14">
        <v>6913</v>
      </c>
      <c r="L143" s="14">
        <v>5661</v>
      </c>
      <c r="M143" s="14">
        <v>4150</v>
      </c>
      <c r="N143" s="15"/>
      <c r="O143" s="19">
        <f t="shared" ref="O143:O147" si="13">SUM(B143:M143)</f>
        <v>58119</v>
      </c>
    </row>
    <row r="144" spans="1:15" ht="14.25" customHeight="1" x14ac:dyDescent="0.25">
      <c r="A144" s="13" t="s">
        <v>13</v>
      </c>
      <c r="B144" s="14">
        <v>218</v>
      </c>
      <c r="C144" s="14">
        <v>408</v>
      </c>
      <c r="D144" s="14">
        <v>206</v>
      </c>
      <c r="E144" s="14">
        <v>350</v>
      </c>
      <c r="F144" s="14">
        <v>343</v>
      </c>
      <c r="G144" s="14">
        <v>368</v>
      </c>
      <c r="H144" s="14">
        <v>459</v>
      </c>
      <c r="I144" s="14">
        <v>381</v>
      </c>
      <c r="J144" s="14">
        <v>180</v>
      </c>
      <c r="K144" s="14">
        <v>406</v>
      </c>
      <c r="L144" s="14">
        <v>229</v>
      </c>
      <c r="M144" s="14">
        <v>255</v>
      </c>
      <c r="N144" s="15"/>
      <c r="O144" s="19">
        <f t="shared" si="13"/>
        <v>3803</v>
      </c>
    </row>
    <row r="145" spans="1:15" ht="14.25" customHeight="1" x14ac:dyDescent="0.25">
      <c r="A145" s="6" t="s">
        <v>25</v>
      </c>
      <c r="B145" s="3">
        <v>177</v>
      </c>
      <c r="C145" s="3">
        <v>386</v>
      </c>
      <c r="D145" s="3">
        <v>94</v>
      </c>
      <c r="E145" s="3">
        <v>182</v>
      </c>
      <c r="F145" s="3">
        <v>343</v>
      </c>
      <c r="G145" s="3">
        <v>310</v>
      </c>
      <c r="H145" s="3">
        <v>401</v>
      </c>
      <c r="I145" s="3">
        <v>321</v>
      </c>
      <c r="J145" s="3">
        <v>53</v>
      </c>
      <c r="K145" s="3">
        <v>336</v>
      </c>
      <c r="L145" s="3">
        <v>169</v>
      </c>
      <c r="M145" s="3">
        <v>188</v>
      </c>
      <c r="N145" s="2"/>
      <c r="O145" s="20">
        <f t="shared" si="13"/>
        <v>2960</v>
      </c>
    </row>
    <row r="146" spans="1:15" ht="14.25" customHeight="1" x14ac:dyDescent="0.25">
      <c r="A146" s="6" t="s">
        <v>26</v>
      </c>
      <c r="B146" s="3">
        <v>41</v>
      </c>
      <c r="C146" s="3">
        <v>22</v>
      </c>
      <c r="D146" s="3">
        <v>112</v>
      </c>
      <c r="E146" s="3">
        <v>51</v>
      </c>
      <c r="F146" s="3">
        <v>0</v>
      </c>
      <c r="G146" s="3">
        <v>58</v>
      </c>
      <c r="H146" s="3">
        <v>2</v>
      </c>
      <c r="I146" s="3">
        <v>45</v>
      </c>
      <c r="J146" s="3">
        <v>60</v>
      </c>
      <c r="K146" s="3">
        <v>61</v>
      </c>
      <c r="L146" s="3">
        <v>46</v>
      </c>
      <c r="M146" s="3">
        <v>29</v>
      </c>
      <c r="N146" s="2"/>
      <c r="O146" s="20">
        <f t="shared" si="13"/>
        <v>527</v>
      </c>
    </row>
    <row r="147" spans="1:15" ht="14.25" customHeight="1" x14ac:dyDescent="0.25">
      <c r="A147" s="6" t="s">
        <v>27</v>
      </c>
      <c r="B147" s="3">
        <v>0</v>
      </c>
      <c r="C147" s="3">
        <v>0</v>
      </c>
      <c r="D147" s="3">
        <v>0</v>
      </c>
      <c r="E147" s="3">
        <v>117</v>
      </c>
      <c r="F147" s="3">
        <v>0</v>
      </c>
      <c r="G147" s="3">
        <v>0</v>
      </c>
      <c r="H147" s="3">
        <v>56</v>
      </c>
      <c r="I147" s="3">
        <v>15</v>
      </c>
      <c r="J147" s="3">
        <v>67</v>
      </c>
      <c r="K147" s="3">
        <v>9</v>
      </c>
      <c r="L147" s="3">
        <v>14</v>
      </c>
      <c r="M147" s="3">
        <v>38</v>
      </c>
      <c r="N147" s="2"/>
      <c r="O147" s="20">
        <f t="shared" si="13"/>
        <v>316</v>
      </c>
    </row>
    <row r="148" spans="1:15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4.2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4.25" customHeight="1" x14ac:dyDescent="0.25">
      <c r="A150" s="1" t="s">
        <v>21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4.2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4.25" customHeight="1" x14ac:dyDescent="0.25">
      <c r="A152" s="8"/>
      <c r="B152" s="27" t="s">
        <v>1</v>
      </c>
      <c r="C152" s="27" t="s">
        <v>2</v>
      </c>
      <c r="D152" s="27" t="s">
        <v>3</v>
      </c>
      <c r="E152" s="27" t="s">
        <v>4</v>
      </c>
      <c r="F152" s="27" t="s">
        <v>5</v>
      </c>
      <c r="G152" s="27" t="s">
        <v>6</v>
      </c>
      <c r="H152" s="27" t="s">
        <v>7</v>
      </c>
      <c r="I152" s="27" t="s">
        <v>8</v>
      </c>
      <c r="J152" s="27" t="s">
        <v>9</v>
      </c>
      <c r="K152" s="27" t="s">
        <v>10</v>
      </c>
      <c r="L152" s="27" t="s">
        <v>11</v>
      </c>
      <c r="M152" s="18" t="s">
        <v>12</v>
      </c>
      <c r="N152" s="11"/>
      <c r="O152" s="12">
        <v>2019</v>
      </c>
    </row>
    <row r="153" spans="1:15" ht="14.25" customHeight="1" x14ac:dyDescent="0.25">
      <c r="A153" s="13" t="s">
        <v>24</v>
      </c>
      <c r="B153" s="14">
        <v>4043</v>
      </c>
      <c r="C153" s="14">
        <v>3351</v>
      </c>
      <c r="D153" s="14">
        <v>3277</v>
      </c>
      <c r="E153" s="14">
        <v>5794</v>
      </c>
      <c r="F153" s="14">
        <v>4477</v>
      </c>
      <c r="G153" s="14">
        <v>2070</v>
      </c>
      <c r="H153" s="14">
        <v>4061</v>
      </c>
      <c r="I153" s="14">
        <v>4229</v>
      </c>
      <c r="J153" s="16">
        <v>1716</v>
      </c>
      <c r="K153" s="16">
        <v>7129</v>
      </c>
      <c r="L153" s="16">
        <v>3197</v>
      </c>
      <c r="M153" s="16">
        <v>2103</v>
      </c>
      <c r="N153" s="15"/>
      <c r="O153" s="19">
        <f t="shared" ref="O153:O157" si="14">SUM(B153:M153)</f>
        <v>45447</v>
      </c>
    </row>
    <row r="154" spans="1:15" ht="14.25" customHeight="1" x14ac:dyDescent="0.25">
      <c r="A154" s="13" t="s">
        <v>13</v>
      </c>
      <c r="B154" s="14">
        <v>394</v>
      </c>
      <c r="C154" s="14">
        <v>371</v>
      </c>
      <c r="D154" s="14">
        <v>259</v>
      </c>
      <c r="E154" s="14">
        <v>435</v>
      </c>
      <c r="F154" s="14">
        <v>427</v>
      </c>
      <c r="G154" s="14">
        <v>305</v>
      </c>
      <c r="H154" s="14">
        <v>413</v>
      </c>
      <c r="I154" s="14">
        <v>500</v>
      </c>
      <c r="J154" s="16">
        <v>225</v>
      </c>
      <c r="K154" s="16">
        <v>633</v>
      </c>
      <c r="L154" s="16">
        <v>229</v>
      </c>
      <c r="M154" s="16">
        <v>162</v>
      </c>
      <c r="N154" s="15"/>
      <c r="O154" s="19">
        <f t="shared" si="14"/>
        <v>4353</v>
      </c>
    </row>
    <row r="155" spans="1:15" ht="14.25" customHeight="1" x14ac:dyDescent="0.25">
      <c r="A155" s="6" t="s">
        <v>25</v>
      </c>
      <c r="B155" s="3">
        <v>363</v>
      </c>
      <c r="C155" s="3">
        <v>265</v>
      </c>
      <c r="D155" s="3">
        <v>235</v>
      </c>
      <c r="E155" s="3">
        <v>415</v>
      </c>
      <c r="F155" s="3">
        <v>324</v>
      </c>
      <c r="G155" s="3">
        <v>267</v>
      </c>
      <c r="H155" s="3">
        <v>413</v>
      </c>
      <c r="I155" s="3">
        <v>447</v>
      </c>
      <c r="J155" s="17">
        <v>77</v>
      </c>
      <c r="K155" s="17">
        <v>469</v>
      </c>
      <c r="L155" s="17">
        <v>229</v>
      </c>
      <c r="M155" s="17">
        <v>120</v>
      </c>
      <c r="N155" s="2"/>
      <c r="O155" s="20">
        <f t="shared" si="14"/>
        <v>3624</v>
      </c>
    </row>
    <row r="156" spans="1:15" ht="14.25" customHeight="1" x14ac:dyDescent="0.25">
      <c r="A156" s="6" t="s">
        <v>26</v>
      </c>
      <c r="B156" s="3">
        <v>31</v>
      </c>
      <c r="C156" s="3">
        <v>106</v>
      </c>
      <c r="D156" s="3">
        <v>24</v>
      </c>
      <c r="E156" s="3">
        <v>13</v>
      </c>
      <c r="F156" s="3">
        <v>103</v>
      </c>
      <c r="G156" s="3">
        <v>38</v>
      </c>
      <c r="H156" s="3">
        <v>0</v>
      </c>
      <c r="I156" s="3">
        <v>53</v>
      </c>
      <c r="J156" s="17">
        <v>0</v>
      </c>
      <c r="K156" s="17">
        <v>113</v>
      </c>
      <c r="L156" s="17">
        <v>0</v>
      </c>
      <c r="M156" s="17">
        <v>42</v>
      </c>
      <c r="N156" s="2"/>
      <c r="O156" s="20">
        <f t="shared" si="14"/>
        <v>523</v>
      </c>
    </row>
    <row r="157" spans="1:15" ht="14.25" customHeight="1" x14ac:dyDescent="0.25">
      <c r="A157" s="6" t="s">
        <v>27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17">
        <v>148</v>
      </c>
      <c r="K157" s="17">
        <v>51</v>
      </c>
      <c r="L157" s="17">
        <v>0</v>
      </c>
      <c r="M157" s="17">
        <v>0</v>
      </c>
      <c r="N157" s="2"/>
      <c r="O157" s="20">
        <f t="shared" si="14"/>
        <v>199</v>
      </c>
    </row>
    <row r="158" spans="1:15" ht="14.25" customHeight="1" x14ac:dyDescent="0.25">
      <c r="N158" s="8"/>
    </row>
    <row r="159" spans="1:15" ht="14.25" customHeight="1" x14ac:dyDescent="0.25">
      <c r="N159" s="8"/>
    </row>
    <row r="160" spans="1:15" ht="14.25" customHeight="1" x14ac:dyDescent="0.25">
      <c r="N160" s="8"/>
    </row>
    <row r="161" spans="14:14" ht="14.25" customHeight="1" x14ac:dyDescent="0.25">
      <c r="N161" s="8"/>
    </row>
    <row r="162" spans="14:14" ht="14.25" customHeight="1" x14ac:dyDescent="0.25">
      <c r="N162" s="8"/>
    </row>
    <row r="163" spans="14:14" ht="14.25" customHeight="1" x14ac:dyDescent="0.25">
      <c r="N163" s="8"/>
    </row>
    <row r="164" spans="14:14" ht="14.25" customHeight="1" x14ac:dyDescent="0.25">
      <c r="N164" s="8"/>
    </row>
    <row r="165" spans="14:14" ht="14.25" customHeight="1" x14ac:dyDescent="0.25">
      <c r="N165" s="8"/>
    </row>
    <row r="166" spans="14:14" ht="14.25" customHeight="1" x14ac:dyDescent="0.25">
      <c r="N166" s="8"/>
    </row>
    <row r="167" spans="14:14" ht="14.25" customHeight="1" x14ac:dyDescent="0.25">
      <c r="N167" s="8"/>
    </row>
    <row r="168" spans="14:14" ht="14.25" customHeight="1" x14ac:dyDescent="0.25">
      <c r="N168" s="8"/>
    </row>
    <row r="169" spans="14:14" ht="14.25" customHeight="1" x14ac:dyDescent="0.25">
      <c r="N169" s="8"/>
    </row>
    <row r="170" spans="14:14" ht="14.25" customHeight="1" x14ac:dyDescent="0.25">
      <c r="N170" s="8"/>
    </row>
    <row r="171" spans="14:14" ht="14.25" customHeight="1" x14ac:dyDescent="0.25">
      <c r="N171" s="8"/>
    </row>
    <row r="172" spans="14:14" ht="14.25" customHeight="1" x14ac:dyDescent="0.25">
      <c r="N172" s="8"/>
    </row>
    <row r="173" spans="14:14" ht="14.25" customHeight="1" x14ac:dyDescent="0.25">
      <c r="N173" s="8"/>
    </row>
    <row r="174" spans="14:14" ht="14.25" customHeight="1" x14ac:dyDescent="0.25">
      <c r="N174" s="8"/>
    </row>
    <row r="175" spans="14:14" ht="14.25" customHeight="1" x14ac:dyDescent="0.25">
      <c r="N175" s="8"/>
    </row>
    <row r="176" spans="14:14" ht="14.25" customHeight="1" x14ac:dyDescent="0.25">
      <c r="N176" s="8"/>
    </row>
    <row r="177" spans="14:14" ht="14.25" customHeight="1" x14ac:dyDescent="0.25">
      <c r="N177" s="8"/>
    </row>
    <row r="178" spans="14:14" ht="14.25" customHeight="1" x14ac:dyDescent="0.25">
      <c r="N178" s="8"/>
    </row>
    <row r="179" spans="14:14" ht="14.25" customHeight="1" x14ac:dyDescent="0.25">
      <c r="N179" s="8"/>
    </row>
    <row r="180" spans="14:14" ht="14.25" customHeight="1" x14ac:dyDescent="0.25">
      <c r="N180" s="8"/>
    </row>
    <row r="181" spans="14:14" ht="14.25" customHeight="1" x14ac:dyDescent="0.25">
      <c r="N181" s="8"/>
    </row>
    <row r="182" spans="14:14" ht="14.25" customHeight="1" x14ac:dyDescent="0.25">
      <c r="N182" s="8"/>
    </row>
    <row r="183" spans="14:14" ht="14.25" customHeight="1" x14ac:dyDescent="0.25">
      <c r="N183" s="8"/>
    </row>
    <row r="184" spans="14:14" ht="14.25" customHeight="1" x14ac:dyDescent="0.25">
      <c r="N184" s="8"/>
    </row>
    <row r="185" spans="14:14" ht="14.25" customHeight="1" x14ac:dyDescent="0.25">
      <c r="N185" s="8"/>
    </row>
    <row r="186" spans="14:14" ht="14.25" customHeight="1" x14ac:dyDescent="0.25">
      <c r="N186" s="8"/>
    </row>
    <row r="187" spans="14:14" ht="14.25" customHeight="1" x14ac:dyDescent="0.25">
      <c r="N187" s="8"/>
    </row>
    <row r="188" spans="14:14" ht="14.25" customHeight="1" x14ac:dyDescent="0.25">
      <c r="N188" s="8"/>
    </row>
    <row r="189" spans="14:14" ht="14.25" customHeight="1" x14ac:dyDescent="0.25">
      <c r="N189" s="8"/>
    </row>
    <row r="190" spans="14:14" ht="14.25" customHeight="1" x14ac:dyDescent="0.25">
      <c r="N190" s="8"/>
    </row>
    <row r="191" spans="14:14" ht="14.25" customHeight="1" x14ac:dyDescent="0.25">
      <c r="N191" s="8"/>
    </row>
    <row r="192" spans="14:14" ht="14.25" customHeight="1" x14ac:dyDescent="0.25">
      <c r="N192" s="8"/>
    </row>
    <row r="193" spans="14:14" ht="14.25" customHeight="1" x14ac:dyDescent="0.25">
      <c r="N193" s="8"/>
    </row>
    <row r="194" spans="14:14" ht="14.25" customHeight="1" x14ac:dyDescent="0.25">
      <c r="N194" s="8"/>
    </row>
    <row r="195" spans="14:14" ht="14.25" customHeight="1" x14ac:dyDescent="0.25">
      <c r="N195" s="8"/>
    </row>
    <row r="196" spans="14:14" ht="14.25" customHeight="1" x14ac:dyDescent="0.25">
      <c r="N196" s="8"/>
    </row>
    <row r="197" spans="14:14" ht="14.25" customHeight="1" x14ac:dyDescent="0.25">
      <c r="N197" s="8"/>
    </row>
    <row r="198" spans="14:14" ht="14.25" customHeight="1" x14ac:dyDescent="0.25">
      <c r="N198" s="8"/>
    </row>
    <row r="199" spans="14:14" ht="14.25" customHeight="1" x14ac:dyDescent="0.25">
      <c r="N199" s="8"/>
    </row>
    <row r="200" spans="14:14" ht="14.25" customHeight="1" x14ac:dyDescent="0.25">
      <c r="N200" s="8"/>
    </row>
    <row r="201" spans="14:14" ht="14.25" customHeight="1" x14ac:dyDescent="0.25">
      <c r="N201" s="8"/>
    </row>
    <row r="202" spans="14:14" ht="14.25" customHeight="1" x14ac:dyDescent="0.25">
      <c r="N202" s="8"/>
    </row>
    <row r="203" spans="14:14" ht="14.25" customHeight="1" x14ac:dyDescent="0.25">
      <c r="N203" s="8"/>
    </row>
    <row r="204" spans="14:14" ht="14.25" customHeight="1" x14ac:dyDescent="0.25">
      <c r="N204" s="8"/>
    </row>
    <row r="205" spans="14:14" ht="14.25" customHeight="1" x14ac:dyDescent="0.25">
      <c r="N205" s="8"/>
    </row>
    <row r="206" spans="14:14" ht="14.25" customHeight="1" x14ac:dyDescent="0.25">
      <c r="N206" s="8"/>
    </row>
    <row r="207" spans="14:14" ht="14.25" customHeight="1" x14ac:dyDescent="0.25">
      <c r="N207" s="8"/>
    </row>
    <row r="208" spans="14:14" ht="14.25" customHeight="1" x14ac:dyDescent="0.25">
      <c r="N208" s="8"/>
    </row>
    <row r="209" spans="14:14" ht="14.25" customHeight="1" x14ac:dyDescent="0.25">
      <c r="N209" s="8"/>
    </row>
    <row r="210" spans="14:14" ht="14.25" customHeight="1" x14ac:dyDescent="0.25">
      <c r="N210" s="8"/>
    </row>
    <row r="211" spans="14:14" ht="14.25" customHeight="1" x14ac:dyDescent="0.25">
      <c r="N211" s="8"/>
    </row>
    <row r="212" spans="14:14" ht="14.25" customHeight="1" x14ac:dyDescent="0.25">
      <c r="N212" s="8"/>
    </row>
    <row r="213" spans="14:14" ht="14.25" customHeight="1" x14ac:dyDescent="0.25">
      <c r="N213" s="8"/>
    </row>
    <row r="214" spans="14:14" ht="14.25" customHeight="1" x14ac:dyDescent="0.25">
      <c r="N214" s="8"/>
    </row>
    <row r="215" spans="14:14" ht="14.25" customHeight="1" x14ac:dyDescent="0.25">
      <c r="N215" s="8"/>
    </row>
    <row r="216" spans="14:14" ht="14.25" customHeight="1" x14ac:dyDescent="0.25">
      <c r="N216" s="8"/>
    </row>
    <row r="217" spans="14:14" ht="14.25" customHeight="1" x14ac:dyDescent="0.25">
      <c r="N217" s="8"/>
    </row>
    <row r="218" spans="14:14" ht="14.25" customHeight="1" x14ac:dyDescent="0.25">
      <c r="N218" s="8"/>
    </row>
    <row r="219" spans="14:14" ht="14.25" customHeight="1" x14ac:dyDescent="0.25">
      <c r="N219" s="8"/>
    </row>
    <row r="220" spans="14:14" ht="14.25" customHeight="1" x14ac:dyDescent="0.25">
      <c r="N220" s="8"/>
    </row>
    <row r="221" spans="14:14" ht="14.25" customHeight="1" x14ac:dyDescent="0.25">
      <c r="N221" s="8"/>
    </row>
    <row r="222" spans="14:14" ht="14.25" customHeight="1" x14ac:dyDescent="0.25">
      <c r="N222" s="8"/>
    </row>
    <row r="223" spans="14:14" ht="14.25" customHeight="1" x14ac:dyDescent="0.25">
      <c r="N223" s="8"/>
    </row>
    <row r="224" spans="14:14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</sheetData>
  <hyperlinks>
    <hyperlink ref="B100" location="Essen 01!A1" display="Jan" xr:uid="{00000000-0004-0000-0300-000000000000}"/>
    <hyperlink ref="C100" location="Essen 02!A1" display="Feb" xr:uid="{00000000-0004-0000-0300-000001000000}"/>
    <hyperlink ref="D100" location="Essen 03!A1" display="Mrt" xr:uid="{00000000-0004-0000-0300-000002000000}"/>
    <hyperlink ref="E100" location="Essen 04!A1" display="Apr" xr:uid="{00000000-0004-0000-0300-000003000000}"/>
    <hyperlink ref="F100" location="Essen 05!A1" display="Mei" xr:uid="{00000000-0004-0000-0300-000004000000}"/>
    <hyperlink ref="G100" location="Essen 06!A1" display="Jun" xr:uid="{00000000-0004-0000-0300-000005000000}"/>
    <hyperlink ref="H100" location="Essen 07!A1" display="Jul" xr:uid="{00000000-0004-0000-0300-000006000000}"/>
    <hyperlink ref="I100" location="'Essen 08'!A1" display="Aug" xr:uid="{00000000-0004-0000-0300-000007000000}"/>
    <hyperlink ref="K100" location="'Essen 10'!A1" display="Okt" xr:uid="{00000000-0004-0000-0300-000009000000}"/>
    <hyperlink ref="L100" location="'Essen 11'!A1" display="Nov" xr:uid="{00000000-0004-0000-0300-00000A000000}"/>
    <hyperlink ref="M100" location="'Essen 12'!A1" display="Dec" xr:uid="{00000000-0004-0000-0300-00000B000000}"/>
    <hyperlink ref="B110" location="Kalmthout 01!A1" display="Jan" xr:uid="{00000000-0004-0000-0300-00000C000000}"/>
    <hyperlink ref="C110" location="Kalmthout 02!A1" display="Feb" xr:uid="{00000000-0004-0000-0300-00000D000000}"/>
    <hyperlink ref="D110" location="Kalmthout 03!A1" display="Mrt" xr:uid="{00000000-0004-0000-0300-00000E000000}"/>
    <hyperlink ref="E110" location="Kalmthout 04!A1" display="Apr" xr:uid="{00000000-0004-0000-0300-00000F000000}"/>
    <hyperlink ref="F110" location="Kalmthout 05!A1" display="Mei" xr:uid="{00000000-0004-0000-0300-000010000000}"/>
    <hyperlink ref="G110" location="Kalmthout 06!A1" display="Jun" xr:uid="{00000000-0004-0000-0300-000011000000}"/>
    <hyperlink ref="H110" location="Kalmthout 07!A1" display="Jul" xr:uid="{00000000-0004-0000-0300-000012000000}"/>
    <hyperlink ref="I110" location="'Kalmthout 08'!A1" display="Aug" xr:uid="{00000000-0004-0000-0300-000013000000}"/>
    <hyperlink ref="J110" location="'Kalmthout 09'!A1" display="Sep" xr:uid="{00000000-0004-0000-0300-000014000000}"/>
    <hyperlink ref="K110" location="'Kalmthout 10'!A1" display="Okt" xr:uid="{00000000-0004-0000-0300-000015000000}"/>
    <hyperlink ref="L110" location="'Kalmthout 11'!A1" display="Nov" xr:uid="{00000000-0004-0000-0300-000016000000}"/>
    <hyperlink ref="M110" location="'Kalmthout 12'!A1" display="Dec" xr:uid="{00000000-0004-0000-0300-000017000000}"/>
    <hyperlink ref="B120" location="Wuustwezel 01!A1" display="Jan" xr:uid="{00000000-0004-0000-0300-000018000000}"/>
    <hyperlink ref="C120" location="Wuustwezel 02!A1" display="Feb" xr:uid="{00000000-0004-0000-0300-000019000000}"/>
    <hyperlink ref="D120" location="Wuustwezel 03!A1" display="Mrt" xr:uid="{00000000-0004-0000-0300-00001A000000}"/>
    <hyperlink ref="E120" location="Wuustwezel 04!A1" display="Apr" xr:uid="{00000000-0004-0000-0300-00001B000000}"/>
    <hyperlink ref="F120" location="Wuustwezel 05!A1" display="Mei" xr:uid="{00000000-0004-0000-0300-00001C000000}"/>
    <hyperlink ref="G120" location="Wuustwezel 06!A1" display="Jun" xr:uid="{00000000-0004-0000-0300-00001D000000}"/>
    <hyperlink ref="H120" location="Wuustwezel 07!A1" display="Jul" xr:uid="{00000000-0004-0000-0300-00001E000000}"/>
    <hyperlink ref="I120" location="'Wuustwezel 08'!A1" display="Aug" xr:uid="{00000000-0004-0000-0300-00001F000000}"/>
    <hyperlink ref="J120" location="'Wuustwezel 09'!A1" display="Sep" xr:uid="{00000000-0004-0000-0300-000020000000}"/>
    <hyperlink ref="K120" location="'Wuustwezel 10'!A1" display="Okt" xr:uid="{00000000-0004-0000-0300-000021000000}"/>
    <hyperlink ref="L120" location="'Wuustwezel 11'!A1" display="Nov" xr:uid="{00000000-0004-0000-0300-000022000000}"/>
    <hyperlink ref="M120" location="'Wuustwezel 12'!A1" display="Dec" xr:uid="{00000000-0004-0000-0300-000023000000}"/>
    <hyperlink ref="J100" location="'Essen 09'!A1" display="Sep" xr:uid="{00000000-0004-0000-0300-000008000000}"/>
    <hyperlink ref="B68" location="'Essen 01'!A1" display="Jan" xr:uid="{C83E161F-61B0-40F5-A8FD-DCB5F1BF86F1}"/>
    <hyperlink ref="C68" location="'Essen 02'!A1" display="Feb" xr:uid="{ABC4A39F-9A37-41E1-861F-7D7F37918E65}"/>
    <hyperlink ref="D68" location="'Essen 03'!A1" display="Mrt" xr:uid="{0EABE3FC-9D40-4B8D-874A-F95F3CE7DE63}"/>
    <hyperlink ref="E68" location="'Essen 04'!A1" display="Apr" xr:uid="{BC5E90A1-18FD-4CC3-A05F-3B495E9AFA0A}"/>
    <hyperlink ref="F68" location="'Essen 05'!A1" display="Mei" xr:uid="{89503EEE-F902-43AA-825F-B6F286733E1E}"/>
    <hyperlink ref="G68" location="'Essen 06'!A1" display="Jun" xr:uid="{36B8E2D7-13EC-460C-B5CA-01B05DD0DB48}"/>
    <hyperlink ref="H68" location="'Essen 07'!A1" display="Jul" xr:uid="{B49F26EE-B566-4C37-9564-BEFF5D45D349}"/>
    <hyperlink ref="I68" location="'Essen 08'!A1" display="Aug" xr:uid="{284725B4-2B98-41B4-AEFD-E8DBCF0A68D9}"/>
    <hyperlink ref="K68" location="'Essen 10'!A1" display="Okt" xr:uid="{CC2476CB-B27B-4E96-9B25-967A30C50DEF}"/>
    <hyperlink ref="L68" location="'Essen 11'!A1" display="Nov" xr:uid="{33F1B513-5A57-42E0-A7A3-3F060B616EE1}"/>
    <hyperlink ref="M68" location="'Essen 12'!A1" display="Dec" xr:uid="{77D36432-B9B3-473D-905E-5E27127F9D78}"/>
    <hyperlink ref="B78" location="'Kalmthout 01'!A1" display="Jan" xr:uid="{AE13A104-89B3-4C3F-B3D0-AB2D7FEC85CA}"/>
    <hyperlink ref="D78" location="'Kalmthout 03'!A1" display="Mrt" xr:uid="{59EC2186-8162-42CB-9B74-733520760E05}"/>
    <hyperlink ref="E78" location="'Kalmthout 04'!A1" display="Apr" xr:uid="{47F06E7B-0F2A-4817-BCCB-E607658EB025}"/>
    <hyperlink ref="F78" location="'Kalmthout 05'!A1" display="Mei" xr:uid="{8CB6F3C7-4AF9-426E-BF97-5CEF4630CB5E}"/>
    <hyperlink ref="G78" location="'Kalmthout 06'!A1" display="Jun" xr:uid="{50C5E0DF-0F99-40C4-B409-6D9FEA2FB569}"/>
    <hyperlink ref="H78" location="'Kalmthout 07'!A1" display="Jul" xr:uid="{E8FDD022-2E24-4322-BF71-AA6D9D718704}"/>
    <hyperlink ref="I78" location="'Kalmthout 08'!A1" display="Aug" xr:uid="{B721DD53-891A-4335-B97C-39F4CA22087B}"/>
    <hyperlink ref="J78" location="'Kalmthout 09'!A1" display="Sep" xr:uid="{5DCE41AA-4D8B-4452-92BE-2A5253E4921D}"/>
    <hyperlink ref="K78" location="'Kalmthout 10'!A1" display="Okt" xr:uid="{EC94FE72-6D6B-4646-AD57-73C5B899625E}"/>
    <hyperlink ref="L78" location="'Kalmthout 11'!A1" display="Nov" xr:uid="{9BDABFB2-3F63-4CEA-A0B1-3FD32C080E38}"/>
    <hyperlink ref="M78" location="'Kalmthout 12'!A1" display="Dec" xr:uid="{51A9FE3E-4CFD-4BB0-BBA7-C36A385041DD}"/>
    <hyperlink ref="B88" location="'Wuustwezel 01'!A1" display="Jan" xr:uid="{7132C7A2-53AF-4C4E-AEFB-A8866992AD74}"/>
    <hyperlink ref="C88" location="'Wuustwezel 02'!A1" display="Feb" xr:uid="{62809F83-37E3-45B4-970B-85690108FABA}"/>
    <hyperlink ref="D88" location="'Wuustwezel 03'!A1" display="Mrt" xr:uid="{B1C521DF-0A63-4DB6-B7A2-CBBF1F5239A1}"/>
    <hyperlink ref="E88" location="'Wuustwezel 04'!A1" display="Apr" xr:uid="{BF2908A8-E982-4A79-AD26-4E6F402597AD}"/>
    <hyperlink ref="F88" location="'Wuustwezel 05'!A1" display="Mei" xr:uid="{DE2A66FF-21EB-4D85-9263-33A040E9D4BA}"/>
    <hyperlink ref="G88" location="'Wuustwezel 06'!A1" display="Jun" xr:uid="{0BF74C7F-26E4-4279-AF71-5869E730E913}"/>
    <hyperlink ref="H88" location="'Wuustwezel 07'!A1" display="Jul" xr:uid="{954A182F-3FE7-4078-A7E6-AE72A4DB2AFF}"/>
    <hyperlink ref="I88" location="'Wuustwezel 08'!A1" display="Aug" xr:uid="{B7AE411A-CB61-4B97-AADD-8EA62B28E81C}"/>
    <hyperlink ref="J88" location="'Wuustwezel 09'!A1" display="Sep" xr:uid="{3B1A510A-E9DC-4AEE-9ACD-E984EDB7DE77}"/>
    <hyperlink ref="K88" location="'Wuustwezel 10'!A1" display="Okt" xr:uid="{9F887495-B149-4E6C-A7AC-8EFE2ABC8086}"/>
    <hyperlink ref="L88" location="'Wuustwezel 11'!A1" display="Nov" xr:uid="{341E1692-D6F6-4407-A46C-326027B45CB0}"/>
    <hyperlink ref="M88" location="'Wuustwezel 12'!A1" display="Dec" xr:uid="{4DF57D7B-B0A1-49BE-BAC5-1EAFC21B4CAD}"/>
    <hyperlink ref="J68" location="'Essen 09'!A1" display="Sep" xr:uid="{68285C07-BA7C-4C6A-879D-A399230D8CB3}"/>
    <hyperlink ref="C78" location="'Kalmthout 02'!A1" display="Feb" xr:uid="{ED2021D1-D226-4DF1-BC9D-72C64E4237BE}"/>
    <hyperlink ref="B36" location="'Essen 01'!A1" display="Jan" xr:uid="{3ACFF5FE-E4D8-47A4-A928-CB40BFFDBAAC}"/>
    <hyperlink ref="C36" location="'Essen 02'!A1" display="Feb" xr:uid="{83F4F0A0-B7F5-4CF1-A4ED-B7500DD7BB63}"/>
    <hyperlink ref="D36" location="'Essen 03'!A1" display="Mrt" xr:uid="{02454072-4775-47C9-BEE0-1F525E2C9A39}"/>
    <hyperlink ref="E36" location="'Essen 04'!A1" display="Apr" xr:uid="{DED073AC-45E5-40B7-80E3-020EF6BB6953}"/>
    <hyperlink ref="F36" location="'Essen 05'!A1" display="Mei" xr:uid="{2EE6E387-DE9A-4FA4-A66D-28D73C066036}"/>
    <hyperlink ref="G36" location="'Essen 06'!A1" display="Jun" xr:uid="{4EACC285-2881-45C3-8957-14E4AE1F7E70}"/>
    <hyperlink ref="H36" location="'Essen 07'!A1" display="Jul" xr:uid="{4A53039F-BD6B-48E0-AEB5-17A33363D872}"/>
    <hyperlink ref="I36" location="'Essen 08'!A1" display="Aug" xr:uid="{6D305089-66E7-4DD0-823E-5BC5AF5BBFFD}"/>
    <hyperlink ref="K36" location="'Essen 10'!A1" display="Okt" xr:uid="{597F023A-8346-45EB-B10B-193C42633906}"/>
    <hyperlink ref="L36" location="'Essen 11'!A1" display="Nov" xr:uid="{B4E0CCDF-0013-42FC-AE86-42CA547482EC}"/>
    <hyperlink ref="M36" location="'Essen 12'!A1" display="Dec" xr:uid="{16D23C3B-0F73-45F8-B3A2-62B2EBB9E1F3}"/>
    <hyperlink ref="B46" location="'Kalmthout 01'!A1" display="Jan" xr:uid="{DA0986F6-05C5-414B-B652-C18AA50E9F62}"/>
    <hyperlink ref="D46" location="'Kalmthout 03'!A1" display="Mrt" xr:uid="{5B4D5D73-463F-4848-9AA1-FFF5D96798FB}"/>
    <hyperlink ref="E46" location="'Kalmthout 04'!A1" display="Apr" xr:uid="{60F7DC20-BE0B-467C-A566-6F87D58E5C1C}"/>
    <hyperlink ref="F46" location="'Kalmthout 05'!A1" display="Mei" xr:uid="{31790A20-3436-40E3-9028-7DB84CBF5D2C}"/>
    <hyperlink ref="G46" location="'Kalmthout 06'!A1" display="Jun" xr:uid="{301960E4-9165-4D34-BBC5-549F45EFADA9}"/>
    <hyperlink ref="H46" location="'Kalmthout 07'!A1" display="Jul" xr:uid="{B39849FD-1C1F-4CAA-980B-17F529E4FD93}"/>
    <hyperlink ref="I46" location="'Kalmthout 08'!A1" display="Aug" xr:uid="{9C2B6222-F20A-4098-A033-A46E326A1B06}"/>
    <hyperlink ref="J46" location="'Kalmthout 09'!A1" display="Sep" xr:uid="{6DEA0309-E747-4270-8F7B-EBC92ADF26F3}"/>
    <hyperlink ref="K46" location="'Kalmthout 10'!A1" display="Okt" xr:uid="{E8D2C184-31A6-49F3-BEC0-905DD40B3DBB}"/>
    <hyperlink ref="L46" location="'Kalmthout 11'!A1" display="Nov" xr:uid="{44D36606-040B-4B18-8A17-E99A63808CFC}"/>
    <hyperlink ref="M46" location="'Kalmthout 12'!A1" display="Dec" xr:uid="{0A1EB71B-52DF-4451-80D7-BD8A8F3037EA}"/>
    <hyperlink ref="B56" location="'Wuustwezel 01'!A1" display="Jan" xr:uid="{5A9D9C5B-7AE7-4300-869A-049B39328A43}"/>
    <hyperlink ref="C56" location="'Wuustwezel 02'!A1" display="Feb" xr:uid="{C3F0A117-A790-49D6-81FB-14F2A9357759}"/>
    <hyperlink ref="D56" location="'Wuustwezel 03'!A1" display="Mrt" xr:uid="{2EE994A5-346E-4B9E-A89B-EBA2FB8AF414}"/>
    <hyperlink ref="E56" location="'Wuustwezel 04'!A1" display="Apr" xr:uid="{C47409C1-DF62-4987-AA9A-E90C1599C11B}"/>
    <hyperlink ref="F56" location="'Wuustwezel 05'!A1" display="Mei" xr:uid="{87FB8A57-126D-4D9D-B704-B129CC222C3F}"/>
    <hyperlink ref="G56" location="'Wuustwezel 06'!A1" display="Jun" xr:uid="{74C94E32-C791-4739-91D8-C0C93AA1BFAD}"/>
    <hyperlink ref="H56" location="'Wuustwezel 07'!A1" display="Jul" xr:uid="{6A6FB9C6-7072-47E2-8927-50AA975D2B4E}"/>
    <hyperlink ref="I56" location="'Wuustwezel 08'!A1" display="Aug" xr:uid="{B1606FEC-4D2A-4581-A846-8DC859279638}"/>
    <hyperlink ref="J56" location="'Wuustwezel 09'!A1" display="Sep" xr:uid="{906E6F1F-DE98-41F2-B88A-5C73DF9E5DB6}"/>
    <hyperlink ref="K56" location="'Wuustwezel 10'!A1" display="Okt" xr:uid="{6D70443C-3DAC-43CC-BE5C-DC36B1E6EB50}"/>
    <hyperlink ref="L56" location="'Wuustwezel 11'!A1" display="Nov" xr:uid="{C74870FB-CD2B-4DA6-AEC6-0FF4F1B268A7}"/>
    <hyperlink ref="M56" location="'Wuustwezel 12'!A1" display="Dec" xr:uid="{2ACC153C-B3F8-472E-8180-D4F33EA4F2A7}"/>
    <hyperlink ref="J36" location="'Essen 09'!A1" display="Sep" xr:uid="{84D843AE-318A-4504-849B-E7FF2B50D530}"/>
    <hyperlink ref="C46" location="'Kalmthout 02'!A1" display="Feb" xr:uid="{2767FC68-C5E9-4FDA-8064-DCF42E915A5A}"/>
    <hyperlink ref="B4" location="'Essen 01'!A1" display="Jan" xr:uid="{30BBD009-B5CA-4CFE-BC75-86AC431AC84B}"/>
    <hyperlink ref="C4" location="'Essen 02'!A1" display="Feb" xr:uid="{92138397-58F5-48AB-8E9C-9CCCF8596A17}"/>
    <hyperlink ref="D4" location="'Essen 03'!A1" display="Mrt" xr:uid="{5AA5DD49-18AB-4A1A-BC4B-F9300D6CB252}"/>
    <hyperlink ref="E4" location="'Essen 04'!A1" display="Apr" xr:uid="{9A8695BC-1F16-4917-AC44-D39F9E9080C4}"/>
    <hyperlink ref="F4" location="'Essen 05'!A1" display="Mei" xr:uid="{EDC5C446-EC18-40F5-9D5C-C8756239ACD2}"/>
    <hyperlink ref="G4" location="'Essen 06'!A1" display="Jun" xr:uid="{22F10930-2E8C-4540-B678-8989F6DA13E6}"/>
    <hyperlink ref="H4" location="'Essen 07'!A1" display="Jul" xr:uid="{E640D6D7-21CF-4269-A891-CC9E09AC8756}"/>
    <hyperlink ref="I4" location="'Essen 08'!A1" display="Aug" xr:uid="{AC2BB43A-6492-479B-BA10-B20C142CB8FD}"/>
    <hyperlink ref="K4" location="'Essen 10'!A1" display="Okt" xr:uid="{B8A9EE27-5769-4869-81C4-050FC6CC588A}"/>
    <hyperlink ref="L4" location="'Essen 11'!A1" display="Nov" xr:uid="{75A1467D-000A-4F23-880F-C2025FEF94FB}"/>
    <hyperlink ref="M4" location="'Essen 12'!A1" display="Dec" xr:uid="{D2715E47-3E1B-49DB-A74F-A216F1C6AB1C}"/>
    <hyperlink ref="B14" location="'Kalmthout 01'!A1" display="Jan" xr:uid="{37E3AD65-3402-4FE0-97BE-E9CDDF7CD669}"/>
    <hyperlink ref="D14" location="'Kalmthout 03'!A1" display="Mrt" xr:uid="{1E59B612-9F53-4592-BD85-3C1CB56DCBB4}"/>
    <hyperlink ref="E14" location="'Kalmthout 04'!A1" display="Apr" xr:uid="{77C48A83-0A00-4224-90F6-DD8F03D14E19}"/>
    <hyperlink ref="F14" location="'Kalmthout 05'!A1" display="Mei" xr:uid="{A3148453-C8ED-4D47-B549-7BE2C55C246B}"/>
    <hyperlink ref="G14" location="'Kalmthout 06'!A1" display="Jun" xr:uid="{92BCB7A4-72BE-45EE-B8D4-8AD21AFC1E7C}"/>
    <hyperlink ref="H14" location="'Kalmthout 07'!A1" display="Jul" xr:uid="{4EE1B474-DDE9-48B0-A03C-B49DBCC249C0}"/>
    <hyperlink ref="I14" location="'Kalmthout 08'!A1" display="Aug" xr:uid="{21430289-2D95-4EE4-ABC8-33F7AB2BE689}"/>
    <hyperlink ref="J14" location="'Kalmthout 09'!A1" display="Sep" xr:uid="{98A2B3E4-0A10-4954-B6C8-10B3568A174B}"/>
    <hyperlink ref="K14" location="'Kalmthout 10'!A1" display="Okt" xr:uid="{CAF79BAF-7C4F-489D-B734-658A41775105}"/>
    <hyperlink ref="L14" location="'Kalmthout 11'!A1" display="Nov" xr:uid="{A4912500-BFFF-4292-AEF6-82675FA3818D}"/>
    <hyperlink ref="M14" location="'Kalmthout 12'!A1" display="Dec" xr:uid="{AB83EFF0-18E2-4C35-8C25-A30158D94809}"/>
    <hyperlink ref="B24" location="'Wuustwezel 01'!A1" display="Jan" xr:uid="{1516DBDF-CC73-4D01-A898-216A4E6EC85C}"/>
    <hyperlink ref="C24" location="'Wuustwezel 02'!A1" display="Feb" xr:uid="{793A1863-0642-4551-97AB-B2271B5DA770}"/>
    <hyperlink ref="D24" location="'Wuustwezel 03'!A1" display="Mrt" xr:uid="{DCCBA02B-CA5F-487A-B83B-3E075D25EC76}"/>
    <hyperlink ref="E24" location="'Wuustwezel 04'!A1" display="Apr" xr:uid="{4F7D68C3-18EA-4909-9347-A015603DA132}"/>
    <hyperlink ref="F24" location="'Wuustwezel 05'!A1" display="Mei" xr:uid="{052D1EAD-126E-4A8B-BC02-0C48C229380B}"/>
    <hyperlink ref="G24" location="'Wuustwezel 06'!A1" display="Jun" xr:uid="{FFAB7B85-C6BB-4C76-B0ED-5FCBFFBC76E4}"/>
    <hyperlink ref="H24" location="'Wuustwezel 07'!A1" display="Jul" xr:uid="{0EDB8AFF-ADE6-46E1-8F43-5A190924E1AB}"/>
    <hyperlink ref="I24" location="'Wuustwezel 08'!A1" display="Aug" xr:uid="{167BDF7A-B5A6-4A1D-8F9B-8EC567F0EFEA}"/>
    <hyperlink ref="J24" location="'Wuustwezel 09'!A1" display="Sep" xr:uid="{5172FEFA-B849-4543-9BC8-F5391DACE985}"/>
    <hyperlink ref="K24" location="'Wuustwezel 10'!A1" display="Okt" xr:uid="{455A906A-AAA4-42AF-B497-605516D106CF}"/>
    <hyperlink ref="L24" location="'Wuustwezel 11'!A1" display="Nov" xr:uid="{48C16ADB-0883-4F62-9CDA-483CDD64FAAB}"/>
    <hyperlink ref="M24" location="'Wuustwezel 12'!A1" display="Dec" xr:uid="{D1468A68-E4A4-4CEB-82AB-F641A6BD96FA}"/>
    <hyperlink ref="J4" location="'Essen 09'!A1" display="Sep" xr:uid="{193EAFC6-2B83-44AD-9A0F-DC19454A3CED}"/>
    <hyperlink ref="C14" location="'Kalmthout 02'!A1" display="Feb" xr:uid="{D635EE87-1AD2-4B50-98D3-82FD27C305AF}"/>
  </hyperlinks>
  <pageMargins left="0.7" right="0.7" top="0.75" bottom="0.75" header="0" footer="0"/>
  <pageSetup paperSize="9" scale="3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topLeftCell="C1" workbookViewId="0">
      <selection activeCell="A10" sqref="A10:O2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32</v>
      </c>
      <c r="C9" s="29" t="s">
        <v>33</v>
      </c>
      <c r="D9" s="29" t="s">
        <v>34</v>
      </c>
      <c r="E9" s="8"/>
      <c r="F9" s="8"/>
      <c r="G9" s="28" t="s">
        <v>32</v>
      </c>
      <c r="H9" s="29" t="s">
        <v>33</v>
      </c>
      <c r="I9" s="29" t="s">
        <v>34</v>
      </c>
      <c r="J9" s="8"/>
      <c r="K9" s="8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44"/>
      <c r="B10" s="45"/>
      <c r="C10" s="44"/>
      <c r="D10" s="44"/>
      <c r="E10" s="8"/>
      <c r="F10" s="44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4"/>
      <c r="B11" s="45"/>
      <c r="C11" s="44"/>
      <c r="D11" s="44"/>
      <c r="E11" s="8"/>
      <c r="F11" s="46"/>
      <c r="G11" s="45"/>
      <c r="H11" s="44"/>
      <c r="I11" s="44"/>
      <c r="J11" s="8"/>
      <c r="K11" s="44"/>
      <c r="L11" s="45"/>
      <c r="M11" s="44"/>
      <c r="N11" s="44"/>
    </row>
    <row r="12" spans="1:17" ht="14.25" customHeight="1" x14ac:dyDescent="0.25">
      <c r="A12" s="46"/>
      <c r="B12" s="45"/>
      <c r="C12" s="44"/>
      <c r="D12" s="44"/>
      <c r="E12" s="8"/>
      <c r="F12" s="47"/>
      <c r="G12" s="45"/>
      <c r="H12" s="44"/>
      <c r="I12" s="44"/>
      <c r="J12" s="8"/>
      <c r="K12" s="44"/>
      <c r="L12" s="45"/>
      <c r="M12" s="44"/>
      <c r="N12" s="44"/>
    </row>
    <row r="13" spans="1:17" ht="14.25" customHeight="1" x14ac:dyDescent="0.25">
      <c r="A13" s="48"/>
      <c r="B13" s="45"/>
      <c r="C13" s="44"/>
      <c r="D13" s="44"/>
      <c r="E13" s="8"/>
      <c r="F13" s="44"/>
      <c r="G13" s="45"/>
      <c r="H13" s="44"/>
      <c r="I13" s="44"/>
      <c r="J13" s="8"/>
      <c r="K13" s="44"/>
      <c r="L13" s="45"/>
      <c r="M13" s="44"/>
      <c r="N13" s="44"/>
    </row>
    <row r="14" spans="1:17" ht="14.25" customHeight="1" x14ac:dyDescent="0.25">
      <c r="A14" s="47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4"/>
      <c r="B15" s="45"/>
      <c r="C15" s="44"/>
      <c r="D15" s="44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4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topLeftCell="C1" workbookViewId="0">
      <selection activeCell="A10" sqref="A10:N2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122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32</v>
      </c>
      <c r="C9" s="29" t="s">
        <v>33</v>
      </c>
      <c r="D9" s="29" t="s">
        <v>34</v>
      </c>
      <c r="E9" s="8"/>
      <c r="F9" s="8"/>
      <c r="G9" s="28" t="s">
        <v>32</v>
      </c>
      <c r="H9" s="29" t="s">
        <v>33</v>
      </c>
      <c r="I9" s="29" t="s">
        <v>34</v>
      </c>
      <c r="J9" s="8"/>
      <c r="K9" s="8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4"/>
      <c r="G10" s="45"/>
      <c r="H10" s="44"/>
      <c r="I10" s="44"/>
      <c r="J10" s="8"/>
      <c r="K10" s="46"/>
      <c r="L10" s="45"/>
      <c r="M10" s="44"/>
      <c r="N10" s="44"/>
      <c r="O10" s="8"/>
      <c r="P10" s="8"/>
      <c r="Q10" s="8"/>
    </row>
    <row r="11" spans="1:17" ht="14.25" customHeight="1" x14ac:dyDescent="0.25">
      <c r="A11" s="47"/>
      <c r="B11" s="45"/>
      <c r="C11" s="44"/>
      <c r="D11" s="44"/>
      <c r="E11" s="8"/>
      <c r="F11" s="46"/>
      <c r="G11" s="45"/>
      <c r="H11" s="44"/>
      <c r="I11" s="44"/>
      <c r="J11" s="8"/>
      <c r="K11" s="48"/>
      <c r="L11" s="45"/>
      <c r="M11" s="44"/>
      <c r="N11" s="44"/>
    </row>
    <row r="12" spans="1:17" ht="14.25" customHeight="1" x14ac:dyDescent="0.25">
      <c r="A12" s="44"/>
      <c r="B12" s="45"/>
      <c r="C12" s="44"/>
      <c r="D12" s="44"/>
      <c r="E12" s="8"/>
      <c r="F12" s="47"/>
      <c r="G12" s="45"/>
      <c r="H12" s="44"/>
      <c r="I12" s="44"/>
      <c r="J12" s="8"/>
      <c r="K12" s="47"/>
      <c r="L12" s="45"/>
      <c r="M12" s="44"/>
      <c r="N12" s="44"/>
    </row>
    <row r="13" spans="1:17" ht="14.25" customHeight="1" x14ac:dyDescent="0.25">
      <c r="A13" s="46"/>
      <c r="B13" s="45"/>
      <c r="C13" s="44"/>
      <c r="D13" s="44"/>
      <c r="E13" s="8"/>
      <c r="F13" s="8"/>
      <c r="G13" s="8"/>
      <c r="H13" s="8"/>
      <c r="I13" s="8"/>
      <c r="J13" s="8"/>
      <c r="K13" s="44"/>
      <c r="L13" s="45"/>
      <c r="M13" s="44"/>
      <c r="N13" s="44"/>
    </row>
    <row r="14" spans="1:17" ht="14.25" customHeight="1" x14ac:dyDescent="0.25">
      <c r="A14" s="48"/>
      <c r="B14" s="45"/>
      <c r="C14" s="44"/>
      <c r="D14" s="44"/>
      <c r="E14" s="8"/>
      <c r="F14" s="8"/>
      <c r="G14" s="8"/>
      <c r="H14" s="8"/>
      <c r="I14" s="8"/>
      <c r="J14" s="8"/>
      <c r="K14" s="46"/>
      <c r="L14" s="45"/>
      <c r="M14" s="44"/>
      <c r="N14" s="44"/>
    </row>
    <row r="15" spans="1:17" ht="14.25" customHeight="1" x14ac:dyDescent="0.25">
      <c r="A15" s="47"/>
      <c r="B15" s="45"/>
      <c r="C15" s="44"/>
      <c r="D15" s="44"/>
      <c r="E15" s="8"/>
      <c r="F15" s="8"/>
      <c r="G15" s="8"/>
      <c r="H15" s="8"/>
      <c r="I15" s="8"/>
      <c r="J15" s="8"/>
      <c r="K15" s="47"/>
      <c r="L15" s="45"/>
      <c r="M15" s="44"/>
      <c r="N15" s="44"/>
    </row>
    <row r="16" spans="1:17" ht="14.25" customHeight="1" x14ac:dyDescent="0.25">
      <c r="A16" s="46"/>
      <c r="B16" s="45"/>
      <c r="C16" s="44"/>
      <c r="D16" s="44"/>
      <c r="E16" s="8"/>
      <c r="F16" s="8"/>
      <c r="G16" s="8"/>
      <c r="H16" s="8"/>
      <c r="I16" s="8"/>
      <c r="J16" s="8"/>
      <c r="K16" s="46"/>
      <c r="L16" s="45"/>
      <c r="M16" s="44"/>
      <c r="N16" s="44"/>
    </row>
    <row r="17" spans="1:14" ht="14.25" customHeight="1" x14ac:dyDescent="0.25">
      <c r="A17" s="48"/>
      <c r="B17" s="45"/>
      <c r="C17" s="44"/>
      <c r="D17" s="44"/>
      <c r="E17" s="8"/>
      <c r="F17" s="8"/>
      <c r="G17" s="8"/>
      <c r="H17" s="8"/>
      <c r="I17" s="8"/>
      <c r="J17" s="8"/>
      <c r="K17" s="47"/>
      <c r="L17" s="45"/>
      <c r="M17" s="44"/>
      <c r="N17" s="44"/>
    </row>
    <row r="18" spans="1:14" ht="14.25" customHeight="1" x14ac:dyDescent="0.25">
      <c r="A18" s="47"/>
      <c r="B18" s="45"/>
      <c r="C18" s="44"/>
      <c r="D18" s="44"/>
      <c r="E18" s="8"/>
      <c r="F18" s="8"/>
      <c r="G18" s="8"/>
      <c r="H18" s="8"/>
      <c r="I18" s="8"/>
      <c r="J18" s="8"/>
      <c r="K18" s="44"/>
      <c r="L18" s="45"/>
      <c r="M18" s="44"/>
      <c r="N18" s="44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44"/>
      <c r="L19" s="45"/>
      <c r="M19" s="44"/>
      <c r="N19" s="44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/>
      <c r="B22" s="45"/>
      <c r="C22" s="44"/>
      <c r="D22" s="44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44"/>
      <c r="B23" s="45"/>
      <c r="C23" s="44"/>
      <c r="D23" s="44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46"/>
      <c r="B24" s="45"/>
      <c r="C24" s="44"/>
      <c r="D24" s="44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47"/>
      <c r="B25" s="45"/>
      <c r="C25" s="44"/>
      <c r="D25" s="44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1:Q50"/>
  <sheetViews>
    <sheetView workbookViewId="0">
      <selection activeCell="J20" sqref="J20"/>
    </sheetView>
  </sheetViews>
  <sheetFormatPr defaultRowHeight="14.25" x14ac:dyDescent="0.2"/>
  <cols>
    <col min="1" max="1" width="26.375" customWidth="1"/>
  </cols>
  <sheetData>
    <row r="1" spans="1:15" ht="15" thickBot="1" x14ac:dyDescent="0.25"/>
    <row r="2" spans="1:15" ht="15.75" thickBot="1" x14ac:dyDescent="0.3">
      <c r="A2" s="1" t="s">
        <v>0</v>
      </c>
      <c r="B2" s="8"/>
    </row>
    <row r="3" spans="1:15" ht="15.75" thickBot="1" x14ac:dyDescent="0.3">
      <c r="A3" s="9"/>
      <c r="B3" s="8"/>
    </row>
    <row r="4" spans="1:15" ht="15.75" thickBot="1" x14ac:dyDescent="0.3">
      <c r="A4" s="128" t="s">
        <v>13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O4" s="4">
        <v>2023</v>
      </c>
    </row>
    <row r="5" spans="1:15" ht="15" x14ac:dyDescent="0.25">
      <c r="A5" s="129"/>
      <c r="B5" s="6">
        <v>0</v>
      </c>
      <c r="C5" s="6">
        <v>1</v>
      </c>
      <c r="D5" s="6">
        <v>2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6"/>
      <c r="K5" s="6"/>
      <c r="L5" s="6"/>
      <c r="M5" s="6"/>
      <c r="O5" s="5">
        <f>SUM(B5:M5)</f>
        <v>4</v>
      </c>
    </row>
    <row r="6" spans="1:15" ht="15.75" thickBot="1" x14ac:dyDescent="0.3">
      <c r="A6" s="8"/>
    </row>
    <row r="7" spans="1:15" ht="15.75" thickBot="1" x14ac:dyDescent="0.3">
      <c r="A7" s="1" t="s">
        <v>14</v>
      </c>
      <c r="B7" s="8"/>
    </row>
    <row r="8" spans="1:15" ht="15.75" thickBot="1" x14ac:dyDescent="0.3">
      <c r="A8" s="9"/>
      <c r="B8" s="8"/>
    </row>
    <row r="9" spans="1:15" ht="15.75" thickBot="1" x14ac:dyDescent="0.3">
      <c r="A9" s="128" t="s">
        <v>13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O9" s="4">
        <v>2023</v>
      </c>
    </row>
    <row r="10" spans="1:15" ht="15" x14ac:dyDescent="0.25">
      <c r="A10" s="129"/>
      <c r="B10" s="6">
        <v>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/>
      <c r="K10" s="6"/>
      <c r="L10" s="6"/>
      <c r="M10" s="6"/>
      <c r="O10" s="5">
        <f>SUM(B10:M10)</f>
        <v>2</v>
      </c>
    </row>
    <row r="11" spans="1:15" ht="15.75" thickBot="1" x14ac:dyDescent="0.3">
      <c r="A11" s="38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O11" s="30"/>
    </row>
    <row r="12" spans="1:15" ht="15.75" thickBot="1" x14ac:dyDescent="0.3">
      <c r="A12" s="1" t="s">
        <v>21</v>
      </c>
      <c r="B12" s="8"/>
    </row>
    <row r="13" spans="1:15" ht="15.75" thickBot="1" x14ac:dyDescent="0.3">
      <c r="A13" s="9"/>
      <c r="B13" s="8"/>
    </row>
    <row r="14" spans="1:15" ht="15.75" thickBot="1" x14ac:dyDescent="0.3">
      <c r="A14" s="128" t="s">
        <v>13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O14" s="4">
        <v>2023</v>
      </c>
    </row>
    <row r="15" spans="1:15" ht="15" x14ac:dyDescent="0.25">
      <c r="A15" s="129"/>
      <c r="B15" s="6">
        <v>3</v>
      </c>
      <c r="C15" s="6">
        <v>5</v>
      </c>
      <c r="D15" s="6">
        <v>4</v>
      </c>
      <c r="E15" s="6">
        <v>0</v>
      </c>
      <c r="F15" s="6">
        <v>2</v>
      </c>
      <c r="G15" s="6">
        <v>1</v>
      </c>
      <c r="H15" s="6">
        <v>1</v>
      </c>
      <c r="I15" s="6">
        <v>0</v>
      </c>
      <c r="J15" s="6"/>
      <c r="K15" s="6"/>
      <c r="L15" s="6"/>
      <c r="M15" s="6"/>
      <c r="O15" s="5">
        <f>SUM(B15:M15)</f>
        <v>16</v>
      </c>
    </row>
    <row r="16" spans="1:15" ht="15" x14ac:dyDescent="0.25">
      <c r="A16" s="38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O16" s="30"/>
    </row>
    <row r="17" spans="1:17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</row>
    <row r="18" spans="1:17" ht="15" thickTop="1" x14ac:dyDescent="0.2"/>
    <row r="19" spans="1:17" ht="15" thickBot="1" x14ac:dyDescent="0.25"/>
    <row r="20" spans="1:17" ht="15.75" thickBot="1" x14ac:dyDescent="0.3">
      <c r="A20" s="1" t="s">
        <v>0</v>
      </c>
      <c r="B20" s="8"/>
    </row>
    <row r="21" spans="1:17" ht="15.75" thickBot="1" x14ac:dyDescent="0.3">
      <c r="A21" s="9"/>
      <c r="B21" s="8"/>
    </row>
    <row r="22" spans="1:17" ht="15.75" thickBot="1" x14ac:dyDescent="0.3">
      <c r="A22" s="128" t="s">
        <v>13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7</v>
      </c>
      <c r="I22" s="3" t="s">
        <v>8</v>
      </c>
      <c r="J22" s="3" t="s">
        <v>9</v>
      </c>
      <c r="K22" s="3" t="s">
        <v>10</v>
      </c>
      <c r="L22" s="3" t="s">
        <v>11</v>
      </c>
      <c r="M22" s="3" t="s">
        <v>12</v>
      </c>
      <c r="O22" s="4">
        <v>2022</v>
      </c>
    </row>
    <row r="23" spans="1:17" ht="15" x14ac:dyDescent="0.25">
      <c r="A23" s="129"/>
      <c r="B23" s="6">
        <v>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0</v>
      </c>
      <c r="L23" s="6">
        <v>2</v>
      </c>
      <c r="M23" s="6">
        <v>1</v>
      </c>
      <c r="O23" s="5">
        <f>SUM(B23:M23)</f>
        <v>7</v>
      </c>
    </row>
    <row r="24" spans="1:17" ht="15.75" thickBot="1" x14ac:dyDescent="0.3">
      <c r="A24" s="8"/>
    </row>
    <row r="25" spans="1:17" ht="15.75" thickBot="1" x14ac:dyDescent="0.3">
      <c r="A25" s="1" t="s">
        <v>14</v>
      </c>
      <c r="B25" s="8"/>
    </row>
    <row r="26" spans="1:17" ht="15.75" thickBot="1" x14ac:dyDescent="0.3">
      <c r="A26" s="9"/>
      <c r="B26" s="8"/>
    </row>
    <row r="27" spans="1:17" ht="15.75" thickBot="1" x14ac:dyDescent="0.3">
      <c r="A27" s="128" t="s">
        <v>13</v>
      </c>
      <c r="B27" s="3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3" t="s">
        <v>12</v>
      </c>
      <c r="O27" s="4">
        <v>2022</v>
      </c>
    </row>
    <row r="28" spans="1:17" ht="15" x14ac:dyDescent="0.25">
      <c r="A28" s="129"/>
      <c r="B28" s="6">
        <v>0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  <c r="H28" s="6">
        <v>0</v>
      </c>
      <c r="I28" s="6">
        <v>1</v>
      </c>
      <c r="J28" s="6">
        <v>0</v>
      </c>
      <c r="K28" s="6">
        <v>0</v>
      </c>
      <c r="L28" s="6">
        <v>1</v>
      </c>
      <c r="M28" s="6">
        <v>0</v>
      </c>
      <c r="O28" s="5">
        <f>SUM(B28:M28)</f>
        <v>4</v>
      </c>
    </row>
    <row r="29" spans="1:17" ht="15.75" thickBot="1" x14ac:dyDescent="0.3">
      <c r="A29" s="3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30"/>
    </row>
    <row r="30" spans="1:17" ht="15.75" thickBot="1" x14ac:dyDescent="0.3">
      <c r="A30" s="1" t="s">
        <v>21</v>
      </c>
      <c r="B30" s="8"/>
    </row>
    <row r="31" spans="1:17" ht="15.75" thickBot="1" x14ac:dyDescent="0.3">
      <c r="A31" s="9"/>
      <c r="B31" s="8"/>
    </row>
    <row r="32" spans="1:17" ht="15.75" thickBot="1" x14ac:dyDescent="0.3">
      <c r="A32" s="128" t="s">
        <v>13</v>
      </c>
      <c r="B32" s="3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O32" s="4">
        <v>2022</v>
      </c>
    </row>
    <row r="33" spans="1:17" ht="15" x14ac:dyDescent="0.25">
      <c r="A33" s="129"/>
      <c r="B33" s="6">
        <v>3</v>
      </c>
      <c r="C33" s="6">
        <v>5</v>
      </c>
      <c r="D33" s="6">
        <v>5</v>
      </c>
      <c r="E33" s="6">
        <v>6</v>
      </c>
      <c r="F33" s="6">
        <v>4</v>
      </c>
      <c r="G33" s="6">
        <v>7</v>
      </c>
      <c r="H33" s="6">
        <v>4</v>
      </c>
      <c r="I33" s="6">
        <v>3</v>
      </c>
      <c r="J33" s="6">
        <v>3</v>
      </c>
      <c r="K33" s="6">
        <v>4</v>
      </c>
      <c r="L33" s="6">
        <v>7</v>
      </c>
      <c r="M33" s="6">
        <v>3</v>
      </c>
      <c r="O33" s="5">
        <f>SUM(B33:M33)</f>
        <v>54</v>
      </c>
    </row>
    <row r="34" spans="1:17" ht="15" x14ac:dyDescent="0.25">
      <c r="A34" s="38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O34" s="30"/>
    </row>
    <row r="35" spans="1:17" ht="15" customHeight="1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</row>
    <row r="36" spans="1:17" ht="15.75" thickTop="1" thickBot="1" x14ac:dyDescent="0.25"/>
    <row r="37" spans="1:17" ht="15.75" thickBot="1" x14ac:dyDescent="0.3">
      <c r="A37" s="1" t="s">
        <v>0</v>
      </c>
      <c r="B37" s="8"/>
    </row>
    <row r="38" spans="1:17" ht="15.75" thickBot="1" x14ac:dyDescent="0.3">
      <c r="A38" s="9"/>
      <c r="B38" s="8"/>
    </row>
    <row r="39" spans="1:17" ht="15.75" thickBot="1" x14ac:dyDescent="0.3">
      <c r="A39" s="128" t="s">
        <v>13</v>
      </c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O39" s="4">
        <v>2021</v>
      </c>
    </row>
    <row r="40" spans="1:17" ht="15" x14ac:dyDescent="0.25">
      <c r="A40" s="129"/>
      <c r="B40" s="6">
        <v>0</v>
      </c>
      <c r="C40" s="6">
        <v>1</v>
      </c>
      <c r="D40" s="6">
        <v>1</v>
      </c>
      <c r="E40" s="6">
        <v>2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O40" s="5">
        <f>SUM(B40:M40)</f>
        <v>6</v>
      </c>
    </row>
    <row r="41" spans="1:17" ht="15.75" thickBot="1" x14ac:dyDescent="0.3">
      <c r="A41" s="8"/>
    </row>
    <row r="42" spans="1:17" ht="15.75" thickBot="1" x14ac:dyDescent="0.3">
      <c r="A42" s="1" t="s">
        <v>14</v>
      </c>
      <c r="B42" s="8"/>
    </row>
    <row r="43" spans="1:17" ht="15.75" thickBot="1" x14ac:dyDescent="0.3">
      <c r="A43" s="9"/>
      <c r="B43" s="8"/>
    </row>
    <row r="44" spans="1:17" ht="15.75" thickBot="1" x14ac:dyDescent="0.3">
      <c r="A44" s="128" t="s">
        <v>13</v>
      </c>
      <c r="B44" s="3" t="s">
        <v>1</v>
      </c>
      <c r="C44" s="3" t="s">
        <v>2</v>
      </c>
      <c r="D44" s="3" t="s">
        <v>3</v>
      </c>
      <c r="E44" s="3" t="s">
        <v>4</v>
      </c>
      <c r="F44" s="3" t="s">
        <v>5</v>
      </c>
      <c r="G44" s="3" t="s">
        <v>6</v>
      </c>
      <c r="H44" s="3" t="s">
        <v>7</v>
      </c>
      <c r="I44" s="3" t="s">
        <v>8</v>
      </c>
      <c r="J44" s="3" t="s">
        <v>9</v>
      </c>
      <c r="K44" s="3" t="s">
        <v>10</v>
      </c>
      <c r="L44" s="3" t="s">
        <v>11</v>
      </c>
      <c r="M44" s="3" t="s">
        <v>12</v>
      </c>
      <c r="O44" s="4">
        <v>2021</v>
      </c>
    </row>
    <row r="45" spans="1:17" ht="15" x14ac:dyDescent="0.25">
      <c r="A45" s="129"/>
      <c r="B45" s="6">
        <v>1</v>
      </c>
      <c r="C45" s="6">
        <v>4</v>
      </c>
      <c r="D45" s="6">
        <v>1</v>
      </c>
      <c r="E45" s="6">
        <v>3</v>
      </c>
      <c r="F45" s="6">
        <v>2</v>
      </c>
      <c r="G45" s="6">
        <v>0</v>
      </c>
      <c r="H45" s="6">
        <v>0</v>
      </c>
      <c r="I45" s="6">
        <v>2</v>
      </c>
      <c r="J45" s="6">
        <v>0</v>
      </c>
      <c r="K45" s="6">
        <v>0</v>
      </c>
      <c r="L45" s="6">
        <v>0</v>
      </c>
      <c r="M45" s="6">
        <v>0</v>
      </c>
      <c r="O45" s="5">
        <f>SUM(B45:M45)</f>
        <v>13</v>
      </c>
    </row>
    <row r="46" spans="1:17" ht="15.75" thickBot="1" x14ac:dyDescent="0.3">
      <c r="A46" s="38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O46" s="30"/>
    </row>
    <row r="47" spans="1:17" ht="15.75" thickBot="1" x14ac:dyDescent="0.3">
      <c r="A47" s="1" t="s">
        <v>21</v>
      </c>
      <c r="B47" s="8"/>
    </row>
    <row r="48" spans="1:17" ht="15.75" thickBot="1" x14ac:dyDescent="0.3">
      <c r="A48" s="9"/>
      <c r="B48" s="8"/>
    </row>
    <row r="49" spans="1:15" ht="15.75" thickBot="1" x14ac:dyDescent="0.3">
      <c r="A49" s="128" t="s">
        <v>13</v>
      </c>
      <c r="B49" s="3" t="s">
        <v>1</v>
      </c>
      <c r="C49" s="3" t="s">
        <v>2</v>
      </c>
      <c r="D49" s="3" t="s">
        <v>3</v>
      </c>
      <c r="E49" s="3" t="s">
        <v>4</v>
      </c>
      <c r="F49" s="3" t="s">
        <v>5</v>
      </c>
      <c r="G49" s="3" t="s">
        <v>6</v>
      </c>
      <c r="H49" s="3" t="s">
        <v>7</v>
      </c>
      <c r="I49" s="3" t="s">
        <v>8</v>
      </c>
      <c r="J49" s="3" t="s">
        <v>9</v>
      </c>
      <c r="K49" s="3" t="s">
        <v>10</v>
      </c>
      <c r="L49" s="3" t="s">
        <v>11</v>
      </c>
      <c r="M49" s="3" t="s">
        <v>12</v>
      </c>
      <c r="O49" s="4">
        <v>2021</v>
      </c>
    </row>
    <row r="50" spans="1:15" ht="15" x14ac:dyDescent="0.25">
      <c r="A50" s="129"/>
      <c r="B50" s="6">
        <v>4</v>
      </c>
      <c r="C50" s="6">
        <v>3</v>
      </c>
      <c r="D50" s="6">
        <v>6</v>
      </c>
      <c r="E50" s="6">
        <v>3</v>
      </c>
      <c r="F50" s="6">
        <v>6</v>
      </c>
      <c r="G50" s="6">
        <v>4</v>
      </c>
      <c r="H50" s="6">
        <v>14</v>
      </c>
      <c r="I50" s="6">
        <v>5</v>
      </c>
      <c r="J50" s="6">
        <v>5</v>
      </c>
      <c r="K50" s="6">
        <v>12</v>
      </c>
      <c r="L50" s="6">
        <v>2</v>
      </c>
      <c r="M50" s="6">
        <v>4</v>
      </c>
      <c r="O50" s="5">
        <f>SUM(B50:M50)</f>
        <v>68</v>
      </c>
    </row>
  </sheetData>
  <mergeCells count="9">
    <mergeCell ref="A49:A50"/>
    <mergeCell ref="A22:A23"/>
    <mergeCell ref="A27:A28"/>
    <mergeCell ref="A32:A33"/>
    <mergeCell ref="A4:A5"/>
    <mergeCell ref="A9:A10"/>
    <mergeCell ref="A14:A15"/>
    <mergeCell ref="A39:A40"/>
    <mergeCell ref="A44:A45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>
      <selection activeCell="A5" sqref="A5:N18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28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32</v>
      </c>
      <c r="C9" s="24" t="s">
        <v>33</v>
      </c>
      <c r="D9" s="24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91" t="s">
        <v>35</v>
      </c>
      <c r="B10" s="93">
        <v>44931</v>
      </c>
      <c r="C10" s="89">
        <v>242</v>
      </c>
      <c r="D10" s="89">
        <v>76</v>
      </c>
      <c r="E10" s="8"/>
      <c r="F10" s="91" t="s">
        <v>36</v>
      </c>
      <c r="G10" s="103">
        <v>44936</v>
      </c>
      <c r="H10" s="90">
        <v>926</v>
      </c>
      <c r="I10" s="90">
        <v>23</v>
      </c>
      <c r="J10" s="8"/>
      <c r="K10" s="44" t="s">
        <v>37</v>
      </c>
      <c r="L10" s="45">
        <v>44937</v>
      </c>
      <c r="M10" s="44">
        <v>62</v>
      </c>
      <c r="N10" s="44">
        <v>5</v>
      </c>
      <c r="O10" s="8"/>
      <c r="P10" s="8"/>
      <c r="Q10" s="8"/>
    </row>
    <row r="11" spans="1:17" ht="14.25" customHeight="1" x14ac:dyDescent="0.25">
      <c r="A11" s="92"/>
      <c r="B11" s="93">
        <v>44942</v>
      </c>
      <c r="C11" s="89">
        <v>116</v>
      </c>
      <c r="D11" s="89">
        <v>20</v>
      </c>
      <c r="E11" s="8"/>
      <c r="F11" s="90"/>
      <c r="G11" s="93">
        <v>44944</v>
      </c>
      <c r="H11" s="89">
        <v>34</v>
      </c>
      <c r="I11" s="89">
        <v>0</v>
      </c>
      <c r="J11" s="8"/>
      <c r="K11" s="30"/>
      <c r="L11" s="87"/>
      <c r="M11" s="88"/>
      <c r="N11" s="88"/>
      <c r="O11" s="8"/>
      <c r="P11" s="8"/>
      <c r="Q11" s="8"/>
    </row>
    <row r="12" spans="1:17" ht="14.25" customHeight="1" x14ac:dyDescent="0.25">
      <c r="A12" s="90"/>
      <c r="B12" s="93">
        <v>44947</v>
      </c>
      <c r="C12" s="89">
        <v>273</v>
      </c>
      <c r="D12" s="89">
        <v>69</v>
      </c>
      <c r="F12" s="91" t="s">
        <v>38</v>
      </c>
      <c r="G12" s="93">
        <v>44930</v>
      </c>
      <c r="H12" s="89">
        <v>894</v>
      </c>
      <c r="I12" s="89">
        <v>24</v>
      </c>
      <c r="K12" s="26"/>
      <c r="L12" s="26"/>
      <c r="M12" s="26"/>
      <c r="N12" s="26"/>
    </row>
    <row r="13" spans="1:17" ht="14.25" customHeight="1" x14ac:dyDescent="0.25">
      <c r="A13" s="90" t="s">
        <v>39</v>
      </c>
      <c r="B13" s="93">
        <v>44953</v>
      </c>
      <c r="C13" s="89">
        <v>417</v>
      </c>
      <c r="D13" s="89">
        <v>6</v>
      </c>
      <c r="F13" s="90"/>
      <c r="G13" s="93">
        <v>44938</v>
      </c>
      <c r="H13" s="89">
        <v>695</v>
      </c>
      <c r="I13" s="89">
        <v>4</v>
      </c>
      <c r="K13" s="30"/>
      <c r="L13" s="30"/>
      <c r="M13" s="30"/>
      <c r="N13" s="30"/>
    </row>
    <row r="14" spans="1:17" ht="14.25" customHeight="1" x14ac:dyDescent="0.25">
      <c r="F14" s="90" t="s">
        <v>39</v>
      </c>
      <c r="G14" s="93">
        <v>44952</v>
      </c>
      <c r="H14" s="89">
        <v>277</v>
      </c>
      <c r="I14" s="89">
        <v>4</v>
      </c>
      <c r="K14" s="30"/>
      <c r="L14" s="30"/>
      <c r="M14" s="30"/>
      <c r="N14" s="30"/>
    </row>
    <row r="15" spans="1:17" ht="14.25" customHeight="1" x14ac:dyDescent="0.25">
      <c r="F15" s="89" t="s">
        <v>40</v>
      </c>
      <c r="G15" s="93">
        <v>44957</v>
      </c>
      <c r="H15" s="89">
        <v>139</v>
      </c>
      <c r="I15" s="89">
        <v>1</v>
      </c>
      <c r="K15" s="30"/>
      <c r="L15" s="30"/>
      <c r="M15" s="30"/>
      <c r="N15" s="30"/>
    </row>
    <row r="16" spans="1:17" ht="14.25" customHeight="1" x14ac:dyDescent="0.25">
      <c r="F16" s="91" t="s">
        <v>41</v>
      </c>
      <c r="G16" s="93">
        <v>44931</v>
      </c>
      <c r="H16" s="89">
        <v>457</v>
      </c>
      <c r="I16" s="89">
        <v>7</v>
      </c>
      <c r="K16" s="30"/>
      <c r="L16" s="30"/>
      <c r="M16" s="30"/>
      <c r="N16" s="30"/>
    </row>
    <row r="17" spans="6:9" ht="14.25" customHeight="1" x14ac:dyDescent="0.25">
      <c r="F17" s="92" t="s">
        <v>41</v>
      </c>
      <c r="G17" s="93">
        <v>44933</v>
      </c>
      <c r="H17" s="89">
        <v>991</v>
      </c>
      <c r="I17" s="89">
        <v>4</v>
      </c>
    </row>
    <row r="18" spans="6:9" ht="14.25" customHeight="1" x14ac:dyDescent="0.25">
      <c r="F18" s="90" t="s">
        <v>41</v>
      </c>
      <c r="G18" s="93">
        <v>44951</v>
      </c>
      <c r="H18" s="89">
        <v>705</v>
      </c>
      <c r="I18" s="89">
        <v>11</v>
      </c>
    </row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8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8"/>
      <c r="L9" s="23" t="s">
        <v>32</v>
      </c>
      <c r="M9" s="24" t="s">
        <v>33</v>
      </c>
      <c r="N9" s="24" t="s">
        <v>34</v>
      </c>
      <c r="O9" s="8"/>
      <c r="P9" s="8"/>
      <c r="Q9" s="8"/>
    </row>
    <row r="10" spans="1:17" ht="14.25" customHeight="1" x14ac:dyDescent="0.25">
      <c r="A10" s="46" t="s">
        <v>35</v>
      </c>
      <c r="B10" s="45">
        <v>44968</v>
      </c>
      <c r="C10" s="44">
        <v>503</v>
      </c>
      <c r="D10" s="44">
        <v>109</v>
      </c>
      <c r="E10" s="8"/>
      <c r="F10" s="46" t="s">
        <v>36</v>
      </c>
      <c r="G10" s="45">
        <v>44958</v>
      </c>
      <c r="H10" s="44">
        <v>460</v>
      </c>
      <c r="I10" s="44">
        <v>13</v>
      </c>
      <c r="J10" s="8"/>
      <c r="K10" s="44" t="s">
        <v>16</v>
      </c>
      <c r="L10" s="45">
        <v>44973</v>
      </c>
      <c r="M10" s="44">
        <v>81</v>
      </c>
      <c r="N10" s="44">
        <v>2</v>
      </c>
    </row>
    <row r="11" spans="1:17" ht="14.25" customHeight="1" x14ac:dyDescent="0.25">
      <c r="A11" s="48"/>
      <c r="B11" s="45">
        <v>44972</v>
      </c>
      <c r="C11" s="44">
        <v>138</v>
      </c>
      <c r="D11" s="44">
        <v>39</v>
      </c>
      <c r="E11" s="8"/>
      <c r="F11" s="47"/>
      <c r="G11" s="45">
        <v>44978</v>
      </c>
      <c r="H11" s="44">
        <v>331</v>
      </c>
      <c r="I11" s="44">
        <v>2</v>
      </c>
      <c r="J11" s="8"/>
      <c r="K11" s="46" t="s">
        <v>37</v>
      </c>
      <c r="L11" s="45">
        <v>44958</v>
      </c>
      <c r="M11" s="44">
        <v>54</v>
      </c>
      <c r="N11" s="44">
        <v>13</v>
      </c>
    </row>
    <row r="12" spans="1:17" ht="14.25" customHeight="1" x14ac:dyDescent="0.25">
      <c r="A12" s="47"/>
      <c r="B12" s="45">
        <v>44977</v>
      </c>
      <c r="C12" s="44">
        <v>95</v>
      </c>
      <c r="D12" s="44">
        <v>20</v>
      </c>
      <c r="E12" s="8"/>
      <c r="F12" s="46" t="s">
        <v>38</v>
      </c>
      <c r="G12" s="45">
        <v>44967</v>
      </c>
      <c r="H12" s="44">
        <v>848</v>
      </c>
      <c r="I12" s="44">
        <v>15</v>
      </c>
      <c r="J12" s="8"/>
      <c r="K12" s="48"/>
      <c r="L12" s="45">
        <v>44965</v>
      </c>
      <c r="M12" s="44">
        <v>121</v>
      </c>
      <c r="N12" s="44">
        <v>15</v>
      </c>
    </row>
    <row r="13" spans="1:17" ht="14.25" customHeight="1" x14ac:dyDescent="0.25">
      <c r="A13" s="46" t="s">
        <v>38</v>
      </c>
      <c r="B13" s="45">
        <v>44963</v>
      </c>
      <c r="C13" s="44">
        <v>609</v>
      </c>
      <c r="D13" s="44">
        <v>11</v>
      </c>
      <c r="E13" s="8"/>
      <c r="F13" s="47"/>
      <c r="G13" s="45">
        <v>44974</v>
      </c>
      <c r="H13" s="44">
        <v>746</v>
      </c>
      <c r="I13" s="44">
        <v>10</v>
      </c>
      <c r="J13" s="8"/>
      <c r="K13" s="47"/>
      <c r="L13" s="45">
        <v>44973</v>
      </c>
      <c r="M13" s="44">
        <v>135</v>
      </c>
      <c r="N13" s="44">
        <v>19</v>
      </c>
    </row>
    <row r="14" spans="1:17" ht="14.25" customHeight="1" x14ac:dyDescent="0.25">
      <c r="A14" s="47"/>
      <c r="B14" s="45">
        <v>44979</v>
      </c>
      <c r="C14" s="44">
        <v>531</v>
      </c>
      <c r="D14" s="44">
        <v>33</v>
      </c>
      <c r="F14" s="44" t="s">
        <v>39</v>
      </c>
      <c r="G14" s="45">
        <v>44959</v>
      </c>
      <c r="H14" s="44">
        <v>390</v>
      </c>
      <c r="I14" s="44">
        <v>15</v>
      </c>
      <c r="J14" s="8"/>
      <c r="K14" s="8"/>
      <c r="L14" s="8"/>
      <c r="M14" s="8"/>
      <c r="N14" s="8"/>
    </row>
    <row r="15" spans="1:17" ht="14.25" customHeight="1" x14ac:dyDescent="0.25">
      <c r="A15" s="44" t="s">
        <v>43</v>
      </c>
      <c r="B15" s="45">
        <v>44964</v>
      </c>
      <c r="C15" s="44">
        <v>123</v>
      </c>
      <c r="D15" s="44">
        <v>7</v>
      </c>
      <c r="F15" s="46" t="s">
        <v>41</v>
      </c>
      <c r="G15" s="45">
        <v>44960</v>
      </c>
      <c r="H15" s="44">
        <v>818</v>
      </c>
      <c r="I15" s="44">
        <v>18</v>
      </c>
    </row>
    <row r="16" spans="1:17" ht="14.25" customHeight="1" x14ac:dyDescent="0.25">
      <c r="A16" s="46" t="s">
        <v>40</v>
      </c>
      <c r="B16" s="45">
        <v>44961</v>
      </c>
      <c r="C16" s="44">
        <v>389</v>
      </c>
      <c r="D16" s="44">
        <v>15</v>
      </c>
      <c r="F16" s="48"/>
      <c r="G16" s="45">
        <v>44968</v>
      </c>
      <c r="H16" s="44">
        <v>127</v>
      </c>
      <c r="I16" s="44">
        <v>11</v>
      </c>
    </row>
    <row r="17" spans="1:9" ht="14.25" customHeight="1" x14ac:dyDescent="0.25">
      <c r="A17" s="47"/>
      <c r="B17" s="45">
        <v>44965</v>
      </c>
      <c r="C17" s="44">
        <v>286</v>
      </c>
      <c r="D17" s="44">
        <v>22</v>
      </c>
      <c r="F17" s="48"/>
      <c r="G17" s="45">
        <v>44972</v>
      </c>
      <c r="H17" s="44">
        <v>1128</v>
      </c>
      <c r="I17" s="44">
        <v>23</v>
      </c>
    </row>
    <row r="18" spans="1:9" ht="14.25" customHeight="1" x14ac:dyDescent="0.25">
      <c r="F18" s="47"/>
      <c r="G18" s="45">
        <v>44979</v>
      </c>
      <c r="H18" s="44">
        <v>537</v>
      </c>
      <c r="I18" s="44">
        <v>10</v>
      </c>
    </row>
    <row r="19" spans="1:9" ht="14.25" customHeight="1" x14ac:dyDescent="0.2"/>
    <row r="20" spans="1:9" ht="14.25" customHeight="1" x14ac:dyDescent="0.2"/>
    <row r="21" spans="1:9" ht="14.25" customHeight="1" x14ac:dyDescent="0.2"/>
    <row r="22" spans="1:9" ht="14.25" customHeight="1" x14ac:dyDescent="0.2"/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86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32</v>
      </c>
      <c r="C9" s="29" t="s">
        <v>33</v>
      </c>
      <c r="D9" s="29" t="s">
        <v>34</v>
      </c>
      <c r="E9" s="30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91" t="s">
        <v>35</v>
      </c>
      <c r="B10" s="93">
        <v>44991</v>
      </c>
      <c r="C10" s="89">
        <v>129</v>
      </c>
      <c r="D10" s="89">
        <v>12</v>
      </c>
      <c r="E10" s="92"/>
      <c r="F10" s="91" t="s">
        <v>36</v>
      </c>
      <c r="G10" s="93">
        <v>44996</v>
      </c>
      <c r="H10" s="89">
        <v>481</v>
      </c>
      <c r="I10" s="89">
        <v>17</v>
      </c>
      <c r="J10" s="104"/>
      <c r="K10" s="89" t="s">
        <v>17</v>
      </c>
      <c r="L10" s="93">
        <v>45012</v>
      </c>
      <c r="M10" s="89">
        <v>58</v>
      </c>
      <c r="N10" s="89">
        <v>22</v>
      </c>
    </row>
    <row r="11" spans="1:17" ht="14.25" customHeight="1" x14ac:dyDescent="0.25">
      <c r="A11" s="90"/>
      <c r="B11" s="93">
        <v>45006</v>
      </c>
      <c r="C11" s="89">
        <v>208</v>
      </c>
      <c r="D11" s="89">
        <v>66</v>
      </c>
      <c r="E11" s="92"/>
      <c r="F11" s="90"/>
      <c r="G11" s="93">
        <v>44998</v>
      </c>
      <c r="H11" s="89">
        <v>553</v>
      </c>
      <c r="I11" s="89">
        <v>9</v>
      </c>
      <c r="J11" s="104"/>
      <c r="K11" s="89" t="s">
        <v>45</v>
      </c>
      <c r="L11" s="93">
        <v>45015</v>
      </c>
      <c r="M11" s="89">
        <v>44</v>
      </c>
      <c r="N11" s="89">
        <v>26</v>
      </c>
    </row>
    <row r="12" spans="1:17" ht="14.25" customHeight="1" x14ac:dyDescent="0.25">
      <c r="A12" s="92" t="s">
        <v>38</v>
      </c>
      <c r="B12" s="93">
        <v>45001</v>
      </c>
      <c r="C12" s="89">
        <v>556</v>
      </c>
      <c r="D12" s="89">
        <v>19</v>
      </c>
      <c r="E12" s="92"/>
      <c r="F12" s="92" t="s">
        <v>38</v>
      </c>
      <c r="G12" s="93">
        <v>45003</v>
      </c>
      <c r="H12" s="89">
        <v>2020</v>
      </c>
      <c r="I12" s="89">
        <v>22</v>
      </c>
      <c r="J12" s="104"/>
      <c r="K12" s="89" t="s">
        <v>39</v>
      </c>
      <c r="L12" s="93">
        <v>45008</v>
      </c>
      <c r="M12" s="89">
        <v>113</v>
      </c>
      <c r="N12" s="89">
        <v>21</v>
      </c>
    </row>
    <row r="13" spans="1:17" ht="14.25" customHeight="1" x14ac:dyDescent="0.25">
      <c r="A13" s="90"/>
      <c r="B13" s="93">
        <v>45015</v>
      </c>
      <c r="C13" s="89">
        <v>459</v>
      </c>
      <c r="D13" s="89">
        <v>8</v>
      </c>
      <c r="E13" s="92"/>
      <c r="F13" s="90"/>
      <c r="G13" s="93">
        <v>45015</v>
      </c>
      <c r="H13" s="89">
        <v>466</v>
      </c>
      <c r="I13" s="89">
        <v>5</v>
      </c>
      <c r="J13" s="104"/>
      <c r="K13" s="91" t="s">
        <v>37</v>
      </c>
      <c r="L13" s="93">
        <v>44987</v>
      </c>
      <c r="M13" s="89">
        <v>108</v>
      </c>
      <c r="N13" s="89">
        <v>8</v>
      </c>
    </row>
    <row r="14" spans="1:17" ht="14.25" customHeight="1" x14ac:dyDescent="0.25">
      <c r="A14" s="89" t="s">
        <v>39</v>
      </c>
      <c r="B14" s="93">
        <v>44993</v>
      </c>
      <c r="C14" s="89">
        <v>265</v>
      </c>
      <c r="D14" s="89">
        <v>5</v>
      </c>
      <c r="E14" s="92"/>
      <c r="F14" s="92" t="s">
        <v>39</v>
      </c>
      <c r="G14" s="93">
        <v>44987</v>
      </c>
      <c r="H14" s="89">
        <v>192</v>
      </c>
      <c r="I14" s="89">
        <v>4</v>
      </c>
      <c r="J14" s="104"/>
      <c r="K14" s="90"/>
      <c r="L14" s="93">
        <v>45014</v>
      </c>
      <c r="M14" s="89">
        <v>170</v>
      </c>
      <c r="N14" s="89">
        <v>21</v>
      </c>
    </row>
    <row r="15" spans="1:17" ht="14.25" customHeight="1" x14ac:dyDescent="0.25">
      <c r="A15" s="89" t="s">
        <v>43</v>
      </c>
      <c r="B15" s="93">
        <v>45002</v>
      </c>
      <c r="C15" s="89">
        <v>69</v>
      </c>
      <c r="D15" s="89">
        <v>2</v>
      </c>
      <c r="E15" s="105"/>
      <c r="F15" s="90"/>
      <c r="G15" s="93">
        <v>44999</v>
      </c>
      <c r="H15" s="89">
        <v>197</v>
      </c>
      <c r="I15" s="89">
        <v>11</v>
      </c>
      <c r="J15" s="104"/>
      <c r="K15" s="106"/>
      <c r="L15" s="106"/>
      <c r="M15" s="106"/>
      <c r="N15" s="106"/>
    </row>
    <row r="16" spans="1:17" ht="14.25" customHeight="1" x14ac:dyDescent="0.25">
      <c r="A16" s="89" t="s">
        <v>40</v>
      </c>
      <c r="B16" s="93">
        <v>45006</v>
      </c>
      <c r="C16" s="89">
        <v>374</v>
      </c>
      <c r="D16" s="89">
        <v>58</v>
      </c>
      <c r="E16" s="92"/>
      <c r="F16" s="90" t="s">
        <v>40</v>
      </c>
      <c r="G16" s="93">
        <v>44995</v>
      </c>
      <c r="H16" s="89">
        <v>256</v>
      </c>
      <c r="I16" s="89">
        <v>0</v>
      </c>
      <c r="J16" s="104"/>
      <c r="K16" s="107"/>
      <c r="L16" s="107"/>
      <c r="M16" s="107"/>
      <c r="N16" s="107"/>
    </row>
    <row r="17" spans="1:14" ht="14.25" customHeight="1" x14ac:dyDescent="0.25">
      <c r="A17" s="106"/>
      <c r="B17" s="108"/>
      <c r="C17" s="106"/>
      <c r="D17" s="106"/>
      <c r="E17" s="104"/>
      <c r="F17" s="92" t="s">
        <v>41</v>
      </c>
      <c r="G17" s="93">
        <v>45000</v>
      </c>
      <c r="H17" s="89">
        <v>944</v>
      </c>
      <c r="I17" s="89">
        <v>12</v>
      </c>
      <c r="J17" s="104"/>
      <c r="K17" s="107"/>
      <c r="L17" s="107"/>
      <c r="M17" s="107"/>
      <c r="N17" s="107"/>
    </row>
    <row r="18" spans="1:14" ht="14.25" customHeight="1" x14ac:dyDescent="0.25">
      <c r="A18" s="107"/>
      <c r="B18" s="109"/>
      <c r="C18" s="107"/>
      <c r="D18" s="107"/>
      <c r="E18" s="104"/>
      <c r="F18" s="92"/>
      <c r="G18" s="93">
        <v>45009</v>
      </c>
      <c r="H18" s="89">
        <v>725</v>
      </c>
      <c r="I18" s="89">
        <v>12</v>
      </c>
      <c r="J18" s="104"/>
      <c r="K18" s="104"/>
      <c r="L18" s="104"/>
      <c r="M18" s="104"/>
      <c r="N18" s="104"/>
    </row>
    <row r="19" spans="1:14" ht="14.25" customHeight="1" x14ac:dyDescent="0.25">
      <c r="A19" s="107"/>
      <c r="B19" s="109"/>
      <c r="C19" s="107"/>
      <c r="D19" s="107"/>
      <c r="E19" s="104"/>
      <c r="F19" s="90"/>
      <c r="G19" s="93">
        <v>45012</v>
      </c>
      <c r="H19" s="89">
        <v>732</v>
      </c>
      <c r="I19" s="89">
        <v>11</v>
      </c>
      <c r="J19" s="104"/>
      <c r="K19" s="104"/>
      <c r="L19" s="104"/>
      <c r="M19" s="104"/>
      <c r="N19" s="104"/>
    </row>
    <row r="20" spans="1:14" ht="14.25" customHeight="1" x14ac:dyDescent="0.25">
      <c r="A20" s="107"/>
      <c r="B20" s="109"/>
      <c r="C20" s="107"/>
      <c r="D20" s="107"/>
    </row>
    <row r="21" spans="1:14" ht="14.25" customHeight="1" x14ac:dyDescent="0.25">
      <c r="A21" s="107"/>
      <c r="B21" s="109"/>
      <c r="C21" s="107"/>
      <c r="D21" s="107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0"/>
  <sheetViews>
    <sheetView workbookViewId="0"/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0" t="s">
        <v>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8"/>
      <c r="Q2" s="8"/>
    </row>
    <row r="3" spans="1:17" ht="14.25" customHeight="1" x14ac:dyDescent="0.25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29</v>
      </c>
      <c r="B7" s="8"/>
      <c r="C7" s="8"/>
      <c r="D7" s="8"/>
      <c r="E7" s="8"/>
      <c r="F7" s="22" t="s">
        <v>30</v>
      </c>
      <c r="G7" s="8"/>
      <c r="H7" s="8"/>
      <c r="I7" s="8"/>
      <c r="J7" s="8"/>
      <c r="K7" s="22" t="s">
        <v>31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32</v>
      </c>
      <c r="C9" s="24" t="s">
        <v>33</v>
      </c>
      <c r="D9" s="24" t="s">
        <v>34</v>
      </c>
      <c r="E9" s="8"/>
      <c r="F9" s="30"/>
      <c r="G9" s="28" t="s">
        <v>32</v>
      </c>
      <c r="H9" s="29" t="s">
        <v>33</v>
      </c>
      <c r="I9" s="29" t="s">
        <v>34</v>
      </c>
      <c r="J9" s="8"/>
      <c r="K9" s="30"/>
      <c r="L9" s="28" t="s">
        <v>32</v>
      </c>
      <c r="M9" s="29" t="s">
        <v>33</v>
      </c>
      <c r="N9" s="29" t="s">
        <v>34</v>
      </c>
      <c r="O9" s="8"/>
      <c r="P9" s="8"/>
      <c r="Q9" s="8"/>
    </row>
    <row r="10" spans="1:17" ht="14.25" customHeight="1" x14ac:dyDescent="0.25">
      <c r="A10" s="52" t="s">
        <v>35</v>
      </c>
      <c r="B10" s="98">
        <v>45019</v>
      </c>
      <c r="C10" s="50">
        <v>138</v>
      </c>
      <c r="D10" s="50">
        <v>25</v>
      </c>
      <c r="E10" s="49"/>
      <c r="F10" s="58" t="s">
        <v>36</v>
      </c>
      <c r="G10" s="97">
        <v>45020</v>
      </c>
      <c r="H10" s="49">
        <v>400</v>
      </c>
      <c r="I10" s="49">
        <v>11</v>
      </c>
      <c r="J10" s="96"/>
      <c r="K10" s="50" t="s">
        <v>15</v>
      </c>
      <c r="L10" s="51">
        <v>45043</v>
      </c>
      <c r="M10" s="50">
        <v>60</v>
      </c>
      <c r="N10" s="50">
        <v>2</v>
      </c>
      <c r="O10" s="26"/>
    </row>
    <row r="11" spans="1:17" ht="14.25" customHeight="1" x14ac:dyDescent="0.25">
      <c r="A11" s="54"/>
      <c r="B11" s="98">
        <v>45030</v>
      </c>
      <c r="C11" s="50">
        <v>284</v>
      </c>
      <c r="D11" s="50">
        <v>46</v>
      </c>
      <c r="E11" s="96"/>
      <c r="F11" s="54"/>
      <c r="G11" s="99">
        <v>45024</v>
      </c>
      <c r="H11" s="55">
        <v>652</v>
      </c>
      <c r="I11" s="55">
        <v>11</v>
      </c>
      <c r="J11" s="96"/>
      <c r="K11" s="50" t="s">
        <v>16</v>
      </c>
      <c r="L11" s="51">
        <v>45033</v>
      </c>
      <c r="M11" s="50">
        <v>119</v>
      </c>
      <c r="N11" s="50">
        <v>19</v>
      </c>
      <c r="O11" s="26"/>
    </row>
    <row r="12" spans="1:17" ht="14.25" customHeight="1" x14ac:dyDescent="0.25">
      <c r="A12" s="53"/>
      <c r="B12" s="98">
        <v>45045</v>
      </c>
      <c r="C12" s="50">
        <v>174</v>
      </c>
      <c r="D12" s="50">
        <v>7</v>
      </c>
      <c r="E12" s="49"/>
      <c r="F12" s="59"/>
      <c r="G12" s="56">
        <v>45043</v>
      </c>
      <c r="H12" s="55">
        <v>415</v>
      </c>
      <c r="I12" s="55">
        <v>3</v>
      </c>
      <c r="J12" s="96"/>
      <c r="O12" s="26"/>
    </row>
    <row r="13" spans="1:17" ht="14.25" customHeight="1" x14ac:dyDescent="0.25">
      <c r="A13" s="50" t="s">
        <v>40</v>
      </c>
      <c r="B13" s="51">
        <v>45037</v>
      </c>
      <c r="C13" s="50">
        <v>235</v>
      </c>
      <c r="D13" s="50">
        <v>24</v>
      </c>
      <c r="E13" s="96"/>
      <c r="F13" s="50" t="s">
        <v>39</v>
      </c>
      <c r="G13" s="99">
        <v>45028</v>
      </c>
      <c r="H13" s="55">
        <v>217</v>
      </c>
      <c r="I13" s="55">
        <v>11</v>
      </c>
      <c r="J13" s="96"/>
      <c r="O13" s="26"/>
    </row>
    <row r="14" spans="1:17" ht="14.25" customHeight="1" x14ac:dyDescent="0.25">
      <c r="A14" s="50" t="s">
        <v>47</v>
      </c>
      <c r="B14" s="51">
        <v>45037</v>
      </c>
      <c r="C14" s="50">
        <v>24</v>
      </c>
      <c r="D14" s="50">
        <v>6</v>
      </c>
      <c r="E14" s="96"/>
      <c r="F14" s="50" t="s">
        <v>40</v>
      </c>
      <c r="G14" s="99">
        <v>45036</v>
      </c>
      <c r="H14" s="55">
        <v>155</v>
      </c>
      <c r="I14" s="55">
        <v>0</v>
      </c>
      <c r="J14" s="96"/>
      <c r="O14" s="26"/>
    </row>
    <row r="15" spans="1:17" ht="14.25" customHeight="1" x14ac:dyDescent="0.25">
      <c r="E15" s="49"/>
      <c r="F15" s="57" t="s">
        <v>41</v>
      </c>
      <c r="G15" s="56">
        <v>45023</v>
      </c>
      <c r="H15" s="55">
        <v>1198</v>
      </c>
      <c r="I15" s="55">
        <v>23</v>
      </c>
      <c r="J15" s="96"/>
      <c r="O15" s="26"/>
    </row>
    <row r="16" spans="1:17" ht="14.25" customHeight="1" x14ac:dyDescent="0.25">
      <c r="F16" s="55"/>
      <c r="G16" s="56">
        <v>45023</v>
      </c>
      <c r="H16" s="55">
        <v>495</v>
      </c>
      <c r="I16" s="55">
        <v>9</v>
      </c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3" ma:contentTypeDescription="Een nieuw document maken." ma:contentTypeScope="" ma:versionID="c1ec1ad06d0a462f0608995a0ce7bb30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c5f6a74d4a4f1c95aefa8b8e11ad975e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49CD9-A145-497D-B25B-A9CC05BFF69E}">
  <ds:schemaRefs>
    <ds:schemaRef ds:uri="7e271851-5ffe-4e71-beb6-c9a89fd405e2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1AA70F-BB58-4FD3-969D-EC954AE97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41</vt:i4>
      </vt:variant>
    </vt:vector>
  </HeadingPairs>
  <TitlesOfParts>
    <vt:vector size="41" baseType="lpstr">
      <vt:lpstr>Home</vt:lpstr>
      <vt:lpstr>Blauwe zone</vt:lpstr>
      <vt:lpstr>Fietsstraten</vt:lpstr>
      <vt:lpstr>Snelheid</vt:lpstr>
      <vt:lpstr>Mindervalide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Debbie Verbruggen</cp:lastModifiedBy>
  <cp:revision/>
  <dcterms:created xsi:type="dcterms:W3CDTF">2020-06-25T09:42:30Z</dcterms:created>
  <dcterms:modified xsi:type="dcterms:W3CDTF">2023-09-05T11:29:34Z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